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aria.tereza\Downloads\"/>
    </mc:Choice>
  </mc:AlternateContent>
  <xr:revisionPtr revIDLastSave="0" documentId="8_{7288285C-7E9D-45DC-AB22-E7C08F0AC515}" xr6:coauthVersionLast="47" xr6:coauthVersionMax="47" xr10:uidLastSave="{00000000-0000-0000-0000-000000000000}"/>
  <bookViews>
    <workbookView xWindow="-120" yWindow="-120" windowWidth="29040" windowHeight="15840" xr2:uid="{F063CA76-E668-4281-BE0B-1D7D992EC42D}"/>
  </bookViews>
  <sheets>
    <sheet name="query" sheetId="1" r:id="rId1"/>
  </sheets>
  <definedNames>
    <definedName name="query" localSheetId="0" hidden="1">query!$A$1:$N$1195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9181C9-D8FB-4293-8ACC-8F600F6CE697}" odcFile="C:\Users\tiago.magalhaes\Downloads\query.iqy" keepAlive="1" name="query" type="5" refreshedVersion="8" minRefreshableVersion="3" saveData="1">
    <dbPr connection="Provider=Microsoft.Office.List.OLEDB.2.0;Data Source=&quot;&quot;;ApplicationName=Excel;Version=12.0.0.0" command="&lt;LIST&gt;&lt;VIEWGUID&gt;46CAADA6-F469-455C-A6B7-B2199E8E2991&lt;/VIEWGUID&gt;&lt;LISTNAME&gt;5484318f-7c48-4158-8bae-55f4e60b77b2&lt;/LISTNAME&gt;&lt;LISTWEB&gt;https://mpbahia.sharepoint.com/sites/TM_Planejamento2025/_vti_bin&lt;/LISTWEB&gt;&lt;LISTSUBWEB&gt;&lt;/LISTSUBWEB&gt;&lt;ROOTFOLDER&gt;&lt;/ROOTFOLDER&gt;&lt;/LIST&gt;" commandType="5"/>
  </connection>
</connections>
</file>

<file path=xl/sharedStrings.xml><?xml version="1.0" encoding="utf-8"?>
<sst xmlns="http://schemas.openxmlformats.org/spreadsheetml/2006/main" count="15527" uniqueCount="4195">
  <si>
    <t>Código</t>
  </si>
  <si>
    <t>PCA_Entrega_Associada</t>
  </si>
  <si>
    <t>PCA_Status_Contratacao</t>
  </si>
  <si>
    <t>PCA_Objeto</t>
  </si>
  <si>
    <t>PCA_Categoria_Contratacao</t>
  </si>
  <si>
    <t>PCA_Area_requisitante</t>
  </si>
  <si>
    <t>PCA_Unidade_Gestora</t>
  </si>
  <si>
    <t>PCA_Mes_Estimado_Compra</t>
  </si>
  <si>
    <t>PCA_Nome_PDM_Material</t>
  </si>
  <si>
    <t>PCA_Descricao_material_servico</t>
  </si>
  <si>
    <t>PCA_Unidade_Fornecimento</t>
  </si>
  <si>
    <t>PCA_Valor_Unitario</t>
  </si>
  <si>
    <t>PCA_Quantidade</t>
  </si>
  <si>
    <t>PCA_Valor_Total</t>
  </si>
  <si>
    <t>CAOCA-001</t>
  </si>
  <si>
    <t>Entrega 1 – Fomento à implementação da política de enfrentamento à violência no ambiente digital.</t>
  </si>
  <si>
    <t>Nova</t>
  </si>
  <si>
    <t>Campanha publicitária</t>
  </si>
  <si>
    <t>Serviços</t>
  </si>
  <si>
    <t>CAOCA</t>
  </si>
  <si>
    <t>SETEMBRO</t>
  </si>
  <si>
    <t>PROPAGANDA E PUBLICIDADE</t>
  </si>
  <si>
    <t>Unidade</t>
  </si>
  <si>
    <t>40000</t>
  </si>
  <si>
    <t>1</t>
  </si>
  <si>
    <t>R$ 40.000,00</t>
  </si>
  <si>
    <t>CAOCA-002</t>
  </si>
  <si>
    <t>Material gráfico</t>
  </si>
  <si>
    <t>MAIO</t>
  </si>
  <si>
    <t>GRAFICO - CONFECCAO SELO / CONVITE / IMPRESSOS / CERTIFICADOENVELOPE</t>
  </si>
  <si>
    <t>3180</t>
  </si>
  <si>
    <t>R$ 3.180,00</t>
  </si>
  <si>
    <t>CAOCA-003</t>
  </si>
  <si>
    <t>Coffee Break</t>
  </si>
  <si>
    <t>FORNECIMENTO DE REFEICOES / LANCHES / SALGADOS / DOCES</t>
  </si>
  <si>
    <t>2000</t>
  </si>
  <si>
    <t>R$ 2.000,00</t>
  </si>
  <si>
    <t>CAOCA-004</t>
  </si>
  <si>
    <t>Palestrante</t>
  </si>
  <si>
    <t>SEMINARIO / PALESTRA</t>
  </si>
  <si>
    <t>1700</t>
  </si>
  <si>
    <t>R$ 1.700,00</t>
  </si>
  <si>
    <t>CAOCA-005</t>
  </si>
  <si>
    <t>Entrega 2 – Fomento à implementação do Plano Municipal de Atendimento Socioeducativo por meio de cooperação interinstitucional.</t>
  </si>
  <si>
    <t>JUNHO</t>
  </si>
  <si>
    <t>1250</t>
  </si>
  <si>
    <t>R$ 1.250,00</t>
  </si>
  <si>
    <t>CAOCA-006</t>
  </si>
  <si>
    <t>Entrega 1 – Atuação interinstitucional para assegurar o direito à formação profissional e ampliação de oferta de aprendizagem de adolescentes advindos do trabalho infantil, acolhidos ou provenientes de unidades de acolhimento.</t>
  </si>
  <si>
    <t>2075</t>
  </si>
  <si>
    <t>R$ 2.075,00</t>
  </si>
  <si>
    <t>CAOCA-007</t>
  </si>
  <si>
    <t>Entrega 1 – Realizar ações de fomento para o enfrentamento ao Trabalho Infantil.</t>
  </si>
  <si>
    <t>JANEIRO</t>
  </si>
  <si>
    <t>CAOCA-008</t>
  </si>
  <si>
    <t>Coffee break</t>
  </si>
  <si>
    <t>ABRIL</t>
  </si>
  <si>
    <t>5000</t>
  </si>
  <si>
    <t>R$ 5.000,00</t>
  </si>
  <si>
    <t>CAOCA-009</t>
  </si>
  <si>
    <t>CAOCA-010</t>
  </si>
  <si>
    <t>Entrega 2 – Atuação interinstitucional para a ampliação da oferta de aprendizagem e formação profissional para adolescentes e jovens em situação de conflito com a lei.</t>
  </si>
  <si>
    <t>CAOCA-011</t>
  </si>
  <si>
    <t>Entrega 3 – Incrementar a atuação do membro ministerial para ampliação da oferta de aprendizagem e formação profissional para adolescentes em situação de vulnerabilidade.</t>
  </si>
  <si>
    <t>AGOSTO</t>
  </si>
  <si>
    <t>CAOCA-012</t>
  </si>
  <si>
    <t>Entrega 1 – Fiscalização da composição regular e do funcionamento dos conselhos de direitos e tutelares.</t>
  </si>
  <si>
    <t>Passagem aérea</t>
  </si>
  <si>
    <t>FEVEREIRO</t>
  </si>
  <si>
    <t>CONTRATACAO DE PASSAGEM AEREA JUNTO A COMPANHIA CREDENCIADA</t>
  </si>
  <si>
    <t>1000</t>
  </si>
  <si>
    <t>R$ 1.000,00</t>
  </si>
  <si>
    <t>CAOCA-013</t>
  </si>
  <si>
    <t>Entrega 2 – Reuniões periódicas interinstitucionais para mapeamento e planejamento de ações para o fortalecimento do Sistema de Garantias dos Direitos.</t>
  </si>
  <si>
    <t>CAOCA-014</t>
  </si>
  <si>
    <t xml:space="preserve">Palestrante </t>
  </si>
  <si>
    <t>2</t>
  </si>
  <si>
    <t>CAOCA-015</t>
  </si>
  <si>
    <t>4000</t>
  </si>
  <si>
    <t>R$ 8.000,00</t>
  </si>
  <si>
    <t>CAOCA-016</t>
  </si>
  <si>
    <t>9750</t>
  </si>
  <si>
    <t>R$ 9.750,00</t>
  </si>
  <si>
    <t>CAOCA-017</t>
  </si>
  <si>
    <t>Entrega 3 – Eventos para discussão, articulação e aprendizagem contínua de Conselheiros Tutelares e de Direitos da Criança e do Adolescente, em municípios baianos de diferentes territórios.</t>
  </si>
  <si>
    <t>CAOCA-018</t>
  </si>
  <si>
    <t>Entrega 1 – Apoio funcional e fomento à capacitação voltada ao enfrentamento de violência sexual.</t>
  </si>
  <si>
    <t>MARÇO</t>
  </si>
  <si>
    <t>1500</t>
  </si>
  <si>
    <t>R$ 1.500,00</t>
  </si>
  <si>
    <t>CAOCA-019</t>
  </si>
  <si>
    <t>Entrega 4 – Fomento à educação protetiva sobre violência sexual.</t>
  </si>
  <si>
    <t>6000</t>
  </si>
  <si>
    <t>R$ 6.000,00</t>
  </si>
  <si>
    <t>CAOCA-020</t>
  </si>
  <si>
    <t>CAOCA-021</t>
  </si>
  <si>
    <t>CAOCA-022</t>
  </si>
  <si>
    <t>10000</t>
  </si>
  <si>
    <t>R$ 10.000,00</t>
  </si>
  <si>
    <t>CAOCA-023</t>
  </si>
  <si>
    <t>15000</t>
  </si>
  <si>
    <t>R$ 15.000,00</t>
  </si>
  <si>
    <t>CAOCA-024</t>
  </si>
  <si>
    <t>Publicidade institucional</t>
  </si>
  <si>
    <t>CAOCA-025</t>
  </si>
  <si>
    <t>Entrega 3 – Fomento à capacitação interna para fiscalizar a implementação da Lei 13.431/2017.</t>
  </si>
  <si>
    <t>CAOCA-026</t>
  </si>
  <si>
    <t>CAOCA-027</t>
  </si>
  <si>
    <t>Entrega 3 – Fomento à implantação dos serviços de acolhimento, preferencialmente o familiar.</t>
  </si>
  <si>
    <t>Passagem</t>
  </si>
  <si>
    <t>JULHO</t>
  </si>
  <si>
    <t>CAOCA-028</t>
  </si>
  <si>
    <t>CAOCA-029</t>
  </si>
  <si>
    <t>Entrega 4 – Atuação interinstitucional com grupos de apoio à adoção.</t>
  </si>
  <si>
    <t>22500</t>
  </si>
  <si>
    <t>R$ 22.500,00</t>
  </si>
  <si>
    <t>CAOCA-030</t>
  </si>
  <si>
    <t>Entrega 1 – Apoio funcional para a fiscalização da implementação e da gestão dos Fundos dos Direitos da Criança e do Adolescente e dos Orçamentos da Criança e do Adolescente.</t>
  </si>
  <si>
    <t>CAOCA-031</t>
  </si>
  <si>
    <t>Promoção de atividades de sensibilização sobre atenção à criança e adolescente com demandas de saúde mental e/ou em uso abusivo de substâncias psicoativas</t>
  </si>
  <si>
    <t>CAOCA-032</t>
  </si>
  <si>
    <t>Fomento à implementação de fluxo de atendimento de crianças e adolescentes com transtornos mentais e/ou uso de substâncias psicoativas.</t>
  </si>
  <si>
    <t>CAOCIF-001</t>
  </si>
  <si>
    <t>Capacitação de membros e servidores</t>
  </si>
  <si>
    <t>Renovação de Contrato</t>
  </si>
  <si>
    <t>Passagens aéreas e terrestres</t>
  </si>
  <si>
    <t>CAOCIF</t>
  </si>
  <si>
    <t>PRESTACAO DE SERVICOS DE AGENCIAMENTO DE VIAGENS</t>
  </si>
  <si>
    <t>1750</t>
  </si>
  <si>
    <t>R$ 3.500,00</t>
  </si>
  <si>
    <t>CAOCIF-002</t>
  </si>
  <si>
    <t>4500</t>
  </si>
  <si>
    <t>R$ 4.500,00</t>
  </si>
  <si>
    <t>CAOCIF-003</t>
  </si>
  <si>
    <t>Contratação de palestrante / instrutor</t>
  </si>
  <si>
    <t>CAOCIF-004</t>
  </si>
  <si>
    <t>Realização de mutirões com atuação integrada intersetorial e interinstitucional, visando o combate ao sub-registro de nascimento</t>
  </si>
  <si>
    <t>Campanha Publicitária</t>
  </si>
  <si>
    <t>CAOCIF-005</t>
  </si>
  <si>
    <t xml:space="preserve">Confecção de Folderes, Banner, Posteres e cartazes </t>
  </si>
  <si>
    <t>SERVICOS GRAFICOS - POLICROMIA</t>
  </si>
  <si>
    <t>2500</t>
  </si>
  <si>
    <t>R$ 2.500,00</t>
  </si>
  <si>
    <t>CAOCIF-006</t>
  </si>
  <si>
    <t>Confecção de uniformes</t>
  </si>
  <si>
    <t>CONFECCAO - BORDADO- AVIAMENTO DE ROUPA / FARDAMENTO / CAMISETA</t>
  </si>
  <si>
    <t>50</t>
  </si>
  <si>
    <t>CAOCIF-007</t>
  </si>
  <si>
    <t>Capacitação dos profissionais que atuam na rede de assistência à população baiana</t>
  </si>
  <si>
    <t>CAOCIF-008</t>
  </si>
  <si>
    <t>Realização de mutirões com atuação integrada com as Promotorias das respectivas comarcas</t>
  </si>
  <si>
    <t>4</t>
  </si>
  <si>
    <t>CAOCIF-009</t>
  </si>
  <si>
    <t>CAOCIF-010</t>
  </si>
  <si>
    <t>CAOCIF-011</t>
  </si>
  <si>
    <t>Confecção de folderes, banner, posteres e cartazes</t>
  </si>
  <si>
    <t>CAOCIF-012</t>
  </si>
  <si>
    <t>Exames de DNA para identificação de vínculo de parentesco</t>
  </si>
  <si>
    <t>EXAME DNA</t>
  </si>
  <si>
    <t>300</t>
  </si>
  <si>
    <t>20</t>
  </si>
  <si>
    <t>CAOCIF-013</t>
  </si>
  <si>
    <t>CAOCIF-014</t>
  </si>
  <si>
    <t>Inscrição em curso / treinamento</t>
  </si>
  <si>
    <t>TREINAMENTO NA AREA JURIDICA</t>
  </si>
  <si>
    <t>CAOCIF-015</t>
  </si>
  <si>
    <t>CAOCIF-016</t>
  </si>
  <si>
    <t>Capacitação dos integrantes do MPBA</t>
  </si>
  <si>
    <t>750</t>
  </si>
  <si>
    <t>CAOCIF-017</t>
  </si>
  <si>
    <t>R$ 750,00</t>
  </si>
  <si>
    <t>CAOCIF-018</t>
  </si>
  <si>
    <t>CAOCIFE-001</t>
  </si>
  <si>
    <t>CAOCIFE</t>
  </si>
  <si>
    <t>CAOCRIM-001</t>
  </si>
  <si>
    <t>Entrega: Disseminação interna do Projeto Vítima Acolhida - Produzir material de divulgação do projeto para distribuição pelas Promotorias que aderirem ao Vítima Acolhida (custo : produção dos cartazes - primeiro semestre de 2025)</t>
  </si>
  <si>
    <t>Produção de cartazes do Projeto Vítima Acolhida</t>
  </si>
  <si>
    <t>CAOCRIM</t>
  </si>
  <si>
    <t>CARTAZES EM GERAL</t>
  </si>
  <si>
    <t>0,94</t>
  </si>
  <si>
    <t>200</t>
  </si>
  <si>
    <t>R$ 188,00</t>
  </si>
  <si>
    <t>CAOCRIM-002</t>
  </si>
  <si>
    <t>Produção de folders do Projeto Vítima Acolhida</t>
  </si>
  <si>
    <t>4,60</t>
  </si>
  <si>
    <t>R$ 4.600,00</t>
  </si>
  <si>
    <t>CAOCRIM-003</t>
  </si>
  <si>
    <t>Entrega : Produção de Campanhas Educativas e de divulgação do NEVID : Atividades: 1. Produzir  cartilhas e cartazes educativos e de divulgação para distribuição aos órgãos parceiros</t>
  </si>
  <si>
    <t>Produção de cartazes para divulgação do NEVID</t>
  </si>
  <si>
    <t>CAOCRIM-004</t>
  </si>
  <si>
    <t xml:space="preserve">produção de folders do NEVID </t>
  </si>
  <si>
    <t>CAOCRIM-005</t>
  </si>
  <si>
    <t>Entrega : Produção de campanha educativa contra a importunação sexual. Atividades : 1Produzir material educativo específico (tatuagens, ventarolas, etc.) para distribuição durante as festas e durante a entrega dos abadás e camisas para acesso aos eventos;</t>
  </si>
  <si>
    <t>produção de tatuagens adesiva do "não é não"</t>
  </si>
  <si>
    <t>CONFECCAO / INSTALACAO ETIQUETA PERSONALIZADA - ADESIVO</t>
  </si>
  <si>
    <t>0,59</t>
  </si>
  <si>
    <t>20000</t>
  </si>
  <si>
    <t>R$ 11.800,00</t>
  </si>
  <si>
    <t>CAOCRIM-006</t>
  </si>
  <si>
    <t>Entrega: Produção de campanha educativa de valorização das medidas protetivas  (Período : Maio a Agosto/25)</t>
  </si>
  <si>
    <t xml:space="preserve">Confecção de cartazes de valorização das medidas protetivas </t>
  </si>
  <si>
    <t>0,93</t>
  </si>
  <si>
    <t>R$ 3.720,00</t>
  </si>
  <si>
    <t>CAOCRIM-007</t>
  </si>
  <si>
    <t xml:space="preserve">produção de spot de rápido </t>
  </si>
  <si>
    <t>PRODUCAO / VEICULACAO - PROGRAMA TELEDUCATIVO / DOCUMENTARIO/ ENTREVISTA / DEBATE</t>
  </si>
  <si>
    <t>9587,55</t>
  </si>
  <si>
    <t>R$ 9.587,55</t>
  </si>
  <si>
    <t>CAOCRIM-008</t>
  </si>
  <si>
    <t xml:space="preserve">Entrega : Realização de Capacitação :  Tarefa da atividade de capacitação : 3) Alugar Toldos para o evento; </t>
  </si>
  <si>
    <t>Aluguel de 2 toldos de 5 m2</t>
  </si>
  <si>
    <t>INSTALACAO / MANUTENCAO - COBERTURA/PASSARELA/TOLDO/BARRACA</t>
  </si>
  <si>
    <t>02</t>
  </si>
  <si>
    <t>CAOCRIM-009</t>
  </si>
  <si>
    <t>Alguel de 02 toldos de 5m2</t>
  </si>
  <si>
    <t>CAOCRIM-010</t>
  </si>
  <si>
    <t xml:space="preserve">Entrega :capacitação de membros e servidores em aspectos relacionados à temática criminal :
Atividades : Realizar 02 (duas) ações de capacitação de membros e servidores na área criminal (custos - diárias, "coffee break", passagens, palestrantes -  eventos semestrais  (202) </t>
  </si>
  <si>
    <t xml:space="preserve">Contratação de coffee break para 50 pessoas </t>
  </si>
  <si>
    <t>BUFFET</t>
  </si>
  <si>
    <t>100</t>
  </si>
  <si>
    <t>CAOCRIM-011</t>
  </si>
  <si>
    <t xml:space="preserve">Aquisição de coffee break para 50 pessoas </t>
  </si>
  <si>
    <t>CAOCRIM-012</t>
  </si>
  <si>
    <t xml:space="preserve">Capacitações para enfrentamento ao crime organizado
Atividades :  3) Viabilizar a participação de 02(dois) técnicos do GAECO em eventos de capacitação sobre tecnologia e investigação (período 2º semestre- aquisição de inscrições/passagens/diárias); 
</t>
  </si>
  <si>
    <t>Inscrição de 02 técnicos do GAECO em evento de capacitação sobre tecnologia e investigação</t>
  </si>
  <si>
    <t>TREINAMENTO QUALIFICACAO PROFISSIONAL</t>
  </si>
  <si>
    <t>R$ 4.000,00</t>
  </si>
  <si>
    <t>CAOCRIM-013</t>
  </si>
  <si>
    <t>Consolidação da implantação de unidades regionais do GAECO e estruturação da unidade central   : Contratar seguro dos DRONES do GAECO</t>
  </si>
  <si>
    <t xml:space="preserve">Seguro de aeronaves não tripuladas </t>
  </si>
  <si>
    <t>SEGURO AERONAVES</t>
  </si>
  <si>
    <t>800</t>
  </si>
  <si>
    <t>04</t>
  </si>
  <si>
    <t>R$ 3.200,00</t>
  </si>
  <si>
    <t>CAOCRIM-014</t>
  </si>
  <si>
    <t xml:space="preserve">Consolidação da implantação de unidades regionais do GAECO e estruturação da unidade central   : 1) Aquisição de fardamento para o GAECO.
</t>
  </si>
  <si>
    <t>Aquisição de fardamento para o GAECO (Tarjeta Bordada Nome e Tipo sanguíneo)</t>
  </si>
  <si>
    <t>Bens</t>
  </si>
  <si>
    <t>FARDAMENTO / ACESSÓRIO</t>
  </si>
  <si>
    <t>16,2</t>
  </si>
  <si>
    <t>82</t>
  </si>
  <si>
    <t>R$ 1.328,40</t>
  </si>
  <si>
    <t>CAOCRIM-015</t>
  </si>
  <si>
    <t xml:space="preserve">Entrega : Valorização das Sessões do Tribunal do Júri : Atividade : Realizar o Prêmio Destaques do Júri 2025 (dispensa para aquisição de becas e de placas de felicitação)
</t>
  </si>
  <si>
    <t xml:space="preserve">Aquisição de 10 togas para os agraciados com o Prêmio Destaques do Júri </t>
  </si>
  <si>
    <t>TOGA</t>
  </si>
  <si>
    <t>370</t>
  </si>
  <si>
    <t>10</t>
  </si>
  <si>
    <t>R$ 3.700,00</t>
  </si>
  <si>
    <t>CAOCRIM-016</t>
  </si>
  <si>
    <t>Confecão de 10 placas de felicitação para os agraciados com o prêmio destaques do júri</t>
  </si>
  <si>
    <t>CONFECCAO DE PLACAS /  QUADROS /  DISTINTIVOS / ARTEFATOS DEACRILICO / METAL / LAMINADO / PVC</t>
  </si>
  <si>
    <t>240</t>
  </si>
  <si>
    <t>R$ 2.400,00</t>
  </si>
  <si>
    <t>CAOCRIM-017</t>
  </si>
  <si>
    <t>Capacitações para enfrentamento ao crime organizado
Atividades :
1) Realizar um curso de capacitação envolvendo servidores e membros do MPBA sobre crime organizado, técnicas especiais de investigação e lavagem de dinheiro (período 1º semestre- contratação</t>
  </si>
  <si>
    <t xml:space="preserve">Pagamento de honorários de palestrante </t>
  </si>
  <si>
    <t>01</t>
  </si>
  <si>
    <t>CAOCRIM-018</t>
  </si>
  <si>
    <t>Capacitações para enfrentamento ao crime organizado
Atividades :2) Viabilizar a participação de membros e servidores do GAECO em duas reuniões anuais do  GNCOC (Grupo Nacional de Combate às Organizações Criminosas) - máximo de 3 membros e 1 servidor por e</t>
  </si>
  <si>
    <t>pagamento de passagens aéreas para membros e servidores do GAECO participarem de evendo do GNCOC</t>
  </si>
  <si>
    <t>850</t>
  </si>
  <si>
    <t>16</t>
  </si>
  <si>
    <t>R$ 13.600,00</t>
  </si>
  <si>
    <t>CAOCRIM-019</t>
  </si>
  <si>
    <t xml:space="preserve">Consolidação da implantação de unidades regionais do GAECO e estruturação da unidade central   :  Contratação por inexigibilidade do credlink – previsão de R$ 1.520,00 p/ano (base de dados)
</t>
  </si>
  <si>
    <t>Aquisição de licenças do sistema credlink para unidade central do GAECO</t>
  </si>
  <si>
    <t>Contratações de TIC</t>
  </si>
  <si>
    <t>LICENCIAMENTO DE DIREITOS  PERMANENTES DE USO DE OUTROS SOFTWARES / PROGRAMAS DE COMPUTADOR</t>
  </si>
  <si>
    <t>1520</t>
  </si>
  <si>
    <t>R$ 1.520,00</t>
  </si>
  <si>
    <t>CAOCRIM-020</t>
  </si>
  <si>
    <t>Consolidação da implantação de unidades regionais do GAECO e estruturação da unidade central   : Adquirir cofres para o GAECO</t>
  </si>
  <si>
    <t>Aqiuisição de cofres para o GAECO</t>
  </si>
  <si>
    <t>COFRE</t>
  </si>
  <si>
    <t>30.000</t>
  </si>
  <si>
    <t>R$ 30.000,00</t>
  </si>
  <si>
    <t>CAOCRIM-021</t>
  </si>
  <si>
    <t>Aquisição de armários do tipo roupeiro com portas guarda volume para o GAECO</t>
  </si>
  <si>
    <t>ARMÁRIO AÇO</t>
  </si>
  <si>
    <t>CAOCRIM-022</t>
  </si>
  <si>
    <t xml:space="preserve">Aquisição de 02 (dois) Leitores de Blue-Ray de alta performance </t>
  </si>
  <si>
    <t>APARELHO GRAVADOR</t>
  </si>
  <si>
    <t>600</t>
  </si>
  <si>
    <t>R$ 1.200,00</t>
  </si>
  <si>
    <t>CAOCRIM-023</t>
  </si>
  <si>
    <t xml:space="preserve"> Aquisição de 06 (seis) desktops de alta performance</t>
  </si>
  <si>
    <t>MICROCOMPUTADOR</t>
  </si>
  <si>
    <t>25000</t>
  </si>
  <si>
    <t>06</t>
  </si>
  <si>
    <t>R$ 150.000,00</t>
  </si>
  <si>
    <t>CAOCRIM-024</t>
  </si>
  <si>
    <t xml:space="preserve">Aquisição de 06 (seis) Monitores de alta performance </t>
  </si>
  <si>
    <t>MONITOR COMPUTADOR</t>
  </si>
  <si>
    <t>3600</t>
  </si>
  <si>
    <t>R$ 21.600,00</t>
  </si>
  <si>
    <t>CAOCRIM-025</t>
  </si>
  <si>
    <t>Aquisição do Sistema Cellebrite Premium</t>
  </si>
  <si>
    <t>3000000</t>
  </si>
  <si>
    <t>R$ 3.000.000,00</t>
  </si>
  <si>
    <t>CAOCRIM-026</t>
  </si>
  <si>
    <t>Aquisição de fardamento para o GAECO (Camisa Polo Personalizada)</t>
  </si>
  <si>
    <t>CAMISA UNIFORME</t>
  </si>
  <si>
    <t>92,82</t>
  </si>
  <si>
    <t>78</t>
  </si>
  <si>
    <t>R$ 7.239,96</t>
  </si>
  <si>
    <t>CAOCRIM-027</t>
  </si>
  <si>
    <t>Aquisição de fardamento para o GAECO Camisa Curta Térmica UV Personalizada )</t>
  </si>
  <si>
    <t>75,75</t>
  </si>
  <si>
    <t>66</t>
  </si>
  <si>
    <t>R$ 4.999,50</t>
  </si>
  <si>
    <t>CAOCRIM-028</t>
  </si>
  <si>
    <t>Aquisição de fardamento para o GAECO (Camisa Longa Térmica UV Personalizada )</t>
  </si>
  <si>
    <t>109,99</t>
  </si>
  <si>
    <t>R$ 7.259,34</t>
  </si>
  <si>
    <t>CAOCRIM-029</t>
  </si>
  <si>
    <t xml:space="preserve">Aquisição de fardamento para o GAECO (Gandola Tática Padrão) </t>
  </si>
  <si>
    <t>UNIFORME PROFISSIONAL</t>
  </si>
  <si>
    <t>199</t>
  </si>
  <si>
    <t>64</t>
  </si>
  <si>
    <t>R$ 12.736,00</t>
  </si>
  <si>
    <t>CAOCRIM-030</t>
  </si>
  <si>
    <t>Aquisição de fardamento para o GAECO (Jaqueta impermeável Personalizada)</t>
  </si>
  <si>
    <t>65</t>
  </si>
  <si>
    <t>R$ 19.500,00</t>
  </si>
  <si>
    <t>CAOCRIM-031</t>
  </si>
  <si>
    <t>Aquisição de fardamento para o GAECO (Calça Tática)</t>
  </si>
  <si>
    <t>CONJUNTO TÁTICO-OPERACIONAL</t>
  </si>
  <si>
    <t>CAOCRIM-032</t>
  </si>
  <si>
    <t>Aquisição de fardamento para o GAECO (Coturno Tático)</t>
  </si>
  <si>
    <t>500</t>
  </si>
  <si>
    <t>R$ 33.000,00</t>
  </si>
  <si>
    <t>CAOCRIM-033</t>
  </si>
  <si>
    <t>Aquisição de fardamento para o GAECO (Balaclava )</t>
  </si>
  <si>
    <t>VESTUÁRIO PROTEÇÃO</t>
  </si>
  <si>
    <t>40</t>
  </si>
  <si>
    <t>R$ 2.640,00</t>
  </si>
  <si>
    <t>CAOCRIM-034</t>
  </si>
  <si>
    <t>Aquisição de fardamento para o GAECO (Bandeira da Bahia)</t>
  </si>
  <si>
    <t>92</t>
  </si>
  <si>
    <t>R$ 1.840,00</t>
  </si>
  <si>
    <t>CAOCRIM-035</t>
  </si>
  <si>
    <t>Aquisição de fardamento para o GAECO (Bandoleira Tática )</t>
  </si>
  <si>
    <t>PEÇAS / ACESSÓRIOS ARMAMENTO</t>
  </si>
  <si>
    <t>70</t>
  </si>
  <si>
    <t>51</t>
  </si>
  <si>
    <t>R$ 3.570,00</t>
  </si>
  <si>
    <t>CAOCRIM-036</t>
  </si>
  <si>
    <t>Aquisição de fardamento para o GAECO  (Boné Preto)</t>
  </si>
  <si>
    <t>BONÉ</t>
  </si>
  <si>
    <t>75</t>
  </si>
  <si>
    <t>R$ 4.875,00</t>
  </si>
  <si>
    <t>CAOCRIM-037</t>
  </si>
  <si>
    <t>Aquisição de fardamento para o GAECO (Brasão GAECO)</t>
  </si>
  <si>
    <t>30</t>
  </si>
  <si>
    <t>91</t>
  </si>
  <si>
    <t>R$ 2.730,00</t>
  </si>
  <si>
    <t>CAOCRIM-038</t>
  </si>
  <si>
    <t>Aquisição de fardamento para o GAECO (CAPA  - COLETE)</t>
  </si>
  <si>
    <t>CAPA COLETE BALÍSTICO</t>
  </si>
  <si>
    <t>59</t>
  </si>
  <si>
    <t>R$ 29.500,00</t>
  </si>
  <si>
    <t>CAOCRIM-039</t>
  </si>
  <si>
    <t>Aquisição de fardamento para o GAECO  (CINTO TÁTICO)</t>
  </si>
  <si>
    <t>PEÇAS / ACESSÓRIOS EQUIPAMENTOS ESPECIALIZADOS</t>
  </si>
  <si>
    <t>250</t>
  </si>
  <si>
    <t>62</t>
  </si>
  <si>
    <t>R$ 15.500,00</t>
  </si>
  <si>
    <t>CAOCRIM-040</t>
  </si>
  <si>
    <t>Aquisição de fardamento para o GAECO (Coldre Maynards &gt; sem adaptador)</t>
  </si>
  <si>
    <t>180</t>
  </si>
  <si>
    <t>58</t>
  </si>
  <si>
    <t>R$ 10.440,00</t>
  </si>
  <si>
    <t>CAOCRIM-041</t>
  </si>
  <si>
    <t>Aquisição de fardamento para o GAECO (Costacaca GAECO)</t>
  </si>
  <si>
    <t>61</t>
  </si>
  <si>
    <t>R$ 3.050,00</t>
  </si>
  <si>
    <t>CAOCRIM-042</t>
  </si>
  <si>
    <t>Aquisição de fardamento para o GAECO (Manicaca Combate às Organizações Criminosas)</t>
  </si>
  <si>
    <t>86</t>
  </si>
  <si>
    <t>R$ 1.720,00</t>
  </si>
  <si>
    <t>CAOCRIM-043</t>
  </si>
  <si>
    <t xml:space="preserve">Aquisição de fardamento para o GAECO (Porta Carregador ) </t>
  </si>
  <si>
    <t>53</t>
  </si>
  <si>
    <t>R$ 3.710,00</t>
  </si>
  <si>
    <t>CAOCRIM-044</t>
  </si>
  <si>
    <t>Aquisição de equipamentos para o Núcleo de Extração e Análise de Dispositivos Eletrônicos (Workstation PC) - Código mais próximo PDM 465702</t>
  </si>
  <si>
    <t>SERVIDOR</t>
  </si>
  <si>
    <t>82500</t>
  </si>
  <si>
    <t>R$ 165.000,00</t>
  </si>
  <si>
    <t>CAOCRIM-045</t>
  </si>
  <si>
    <t>Aquisição de equipamentos para o Núcleo de Extração e Análise de Dispositivos Eletrônicos (Workstation Notebook) - código mais próximo pDM 613321</t>
  </si>
  <si>
    <t>NOTEBOOK</t>
  </si>
  <si>
    <t>21432</t>
  </si>
  <si>
    <t>R$ 42.864,00</t>
  </si>
  <si>
    <t>CAOCRIM-046</t>
  </si>
  <si>
    <t>Aquisição de equipamentos para o Núcleo de Extração e Análise de Dispositivos Eletrônicos (Luvas antiestáticas -) - código PDM 614951</t>
  </si>
  <si>
    <t>LUVA DE PROTEÇÃO</t>
  </si>
  <si>
    <t>18</t>
  </si>
  <si>
    <t>R$ 360,00</t>
  </si>
  <si>
    <t>CAOCRIM-047</t>
  </si>
  <si>
    <t>Aquisição de equipamentos para o Núcleo de Extração e Análise de Dispositivos Eletrônicos (Gaiola de Faraday - Não há classe cadastrada, podendo ser saco ou envelope com fechamento)</t>
  </si>
  <si>
    <t>SACO</t>
  </si>
  <si>
    <t>R$ 3.600,00</t>
  </si>
  <si>
    <t>CAOCRIM-048</t>
  </si>
  <si>
    <t>Aquisição de equipamentos para o Núcleo de Extração e Análise de Dispositivos Eletrônicos (Sacos antiestáticos - (Não há classe cadastrada)</t>
  </si>
  <si>
    <t>42</t>
  </si>
  <si>
    <t>R$ 4.200,00</t>
  </si>
  <si>
    <t>CAOCRIM-049</t>
  </si>
  <si>
    <t>Aquisição de equipamentos para o Núcleo de Extração e Análise de Dispositivos Eletrônicos (Maleta block box -Não há classe cadastrada)</t>
  </si>
  <si>
    <t>MALETA</t>
  </si>
  <si>
    <t>18000</t>
  </si>
  <si>
    <t>R$ 18.000,00</t>
  </si>
  <si>
    <t>CAOCRIM-050</t>
  </si>
  <si>
    <t>Aquisição de equipamentos para o Núcleo de Extração e Análise de Dispositivos Eletrônicos (Cabo USB - tipo C (15 cm))</t>
  </si>
  <si>
    <t>CABO USB</t>
  </si>
  <si>
    <t>R$ 420,00</t>
  </si>
  <si>
    <t>CAOCRIM-051</t>
  </si>
  <si>
    <t>Aquisição de equipamentos para o Núcleo de Extração e Análise de Dispositivos Eletrônicos (Cabo USB - tipo micro usb (15 cm))</t>
  </si>
  <si>
    <t>CAOCRIM-052</t>
  </si>
  <si>
    <t>Aquisição de equipamentos para o Núcleo de Extração e Análise de Dispositivos Eletrônicos (Cabo USB - tipo lightning (15 cm))</t>
  </si>
  <si>
    <t>150</t>
  </si>
  <si>
    <t>CAOCRIM-053</t>
  </si>
  <si>
    <t>Aquisição de equipamentos para o Núcleo de Extração e Análise de Dispositivos Eletrônicos (Powerbank - 20000mAh)</t>
  </si>
  <si>
    <t>APARELHO TELEFÔNICO CELULAR / ACESSÓRIOS</t>
  </si>
  <si>
    <t>960</t>
  </si>
  <si>
    <t>5</t>
  </si>
  <si>
    <t>R$ 4.800,00</t>
  </si>
  <si>
    <t>CAOCRIM-054</t>
  </si>
  <si>
    <t>Aquisição de equipamentos para o Núcleo de Extração e Análise de Dispositivos Eletrônicos (Bloqueador de Escrita Forense*) - código não identificado</t>
  </si>
  <si>
    <t>1200</t>
  </si>
  <si>
    <t>CAOCRIM-055</t>
  </si>
  <si>
    <t>Aquisição de equipamentos para o Núcleo de Extração e Análise de Dispositivos Eletrônicos (Leitor de Blu-ray</t>
  </si>
  <si>
    <t>CAOCRIM-056</t>
  </si>
  <si>
    <t>Aquisição de equipamentos para o Núcleo de Extração e Análise de Dispositivos Eletrônicos (Dockstation*)</t>
  </si>
  <si>
    <t>GAVETA DISCO RÍGIDO</t>
  </si>
  <si>
    <t>CAOCRIM-057</t>
  </si>
  <si>
    <t>Aquisição de equipamentos para o Núcleo de Extração e Análise de Dispositivos Eletrônicos (Estação/base carregadora 16 portas)</t>
  </si>
  <si>
    <t>CARREGADOR BATERIA TELEFONE CELULAR</t>
  </si>
  <si>
    <t>R$ 240,00</t>
  </si>
  <si>
    <t>CAOPAM-001</t>
  </si>
  <si>
    <t xml:space="preserve">Aperfeiçoamento e expansão do Painel de Transparência dos Festejos Juninos. </t>
  </si>
  <si>
    <t xml:space="preserve"> PROPAGANDA E PULICIDADE </t>
  </si>
  <si>
    <t>CAOPAM</t>
  </si>
  <si>
    <t>67594,44</t>
  </si>
  <si>
    <t>R$ 67.594,44</t>
  </si>
  <si>
    <t>CAOPAM-002</t>
  </si>
  <si>
    <t>Lançamento do Projeto</t>
  </si>
  <si>
    <t>Cartaz para divulgação do Projeto</t>
  </si>
  <si>
    <t>R$ 500,00</t>
  </si>
  <si>
    <t>CAOPAM-003</t>
  </si>
  <si>
    <t xml:space="preserve">Coffe Break </t>
  </si>
  <si>
    <t>CAOPAM-004</t>
  </si>
  <si>
    <t xml:space="preserve">Ações de instrumentalização dos membros para melhor compreensão do elemento subjetivo e sua prova. </t>
  </si>
  <si>
    <t xml:space="preserve">EMISSÃO DE PASSAGENS AÉREAS </t>
  </si>
  <si>
    <t>CAOPAM-005</t>
  </si>
  <si>
    <t xml:space="preserve">Coffe break </t>
  </si>
  <si>
    <t>32</t>
  </si>
  <si>
    <t>R$ 1.600,00</t>
  </si>
  <si>
    <t>CAOPAM-006</t>
  </si>
  <si>
    <t xml:space="preserve">Ações para promoção do aperfeiçoamento das investigações no âmbito do Patrimônio Público. </t>
  </si>
  <si>
    <t>CAOPAM-007</t>
  </si>
  <si>
    <t xml:space="preserve">COFFE BREAK </t>
  </si>
  <si>
    <t>R$ 800,00</t>
  </si>
  <si>
    <t>CAOPAM-008</t>
  </si>
  <si>
    <t>Ações de fomento para o fortalecimento da transparência nos entes públicos</t>
  </si>
  <si>
    <t>EMISSÃO DE PASSAGENS AÉREAS</t>
  </si>
  <si>
    <t>CAOPAM-009</t>
  </si>
  <si>
    <t>1600</t>
  </si>
  <si>
    <t>CAOPAM-010</t>
  </si>
  <si>
    <t xml:space="preserve">Ações de fomento para implementação de programas de integridade ou boas práticas de integridade perante os órgãos da Administração Pública </t>
  </si>
  <si>
    <t>6</t>
  </si>
  <si>
    <t>CAOPAM-011</t>
  </si>
  <si>
    <t>COFFE BREAK</t>
  </si>
  <si>
    <t>3</t>
  </si>
  <si>
    <t>CAOPAM-012</t>
  </si>
  <si>
    <t>Realização de Campanha publicitária</t>
  </si>
  <si>
    <t xml:space="preserve">PROPAGANDA  E PUBLICIDADE </t>
  </si>
  <si>
    <t>CAOPAM-013</t>
  </si>
  <si>
    <t>CEAF-001</t>
  </si>
  <si>
    <t>Eventos de capacitação realizados.</t>
  </si>
  <si>
    <t>Contratação de empresas, instrutores, palestrantes e pesquisadores para a realização de eventos de capacitação para membros e servidores da Instituição.</t>
  </si>
  <si>
    <t>CEAF</t>
  </si>
  <si>
    <t>7500</t>
  </si>
  <si>
    <t>R$ 750.000,00</t>
  </si>
  <si>
    <t>CEAF-002</t>
  </si>
  <si>
    <t xml:space="preserve">Serviço de fornecimento de coffee breaks contratado. </t>
  </si>
  <si>
    <t>Contratação de empresa para o fornecimento de coffee breaks para os eventos de capacitação.</t>
  </si>
  <si>
    <t>ALIMENTO SEMIPRONTO OU PRONTO</t>
  </si>
  <si>
    <t>35</t>
  </si>
  <si>
    <t>R$ 210.000,00</t>
  </si>
  <si>
    <t>CEAF-003</t>
  </si>
  <si>
    <t>Materiais gráficos adquiridos.</t>
  </si>
  <si>
    <t>Aquisição de materiais gráficos a serem utilizados nos eventos de capacitação.</t>
  </si>
  <si>
    <t>IMPRESSO PADRONIZADO</t>
  </si>
  <si>
    <t>CEAF-004</t>
  </si>
  <si>
    <t>Passagens aéreas adquiridas.</t>
  </si>
  <si>
    <t>Aquisição de passagens aéreas para instrutores e palestrantes dos eventos de capacitação.</t>
  </si>
  <si>
    <t>R$ 48.000,00</t>
  </si>
  <si>
    <t>CEAF-005</t>
  </si>
  <si>
    <t>Serviço de intérprete de libras contratado.</t>
  </si>
  <si>
    <t>Contratação de serviço de intérprete de libras.</t>
  </si>
  <si>
    <t>TRADUCAO / INTERPRETACAO SIMULTANEA / CONSECUTIVA</t>
  </si>
  <si>
    <t>R$ 12.000,00</t>
  </si>
  <si>
    <t>CEAF-006</t>
  </si>
  <si>
    <t>Serviços de locação de equipamentos audiovisuais contratados.</t>
  </si>
  <si>
    <t>Locação de equipamentos audiovisuais para eventos de capacitação.</t>
  </si>
  <si>
    <t>LOCACAO DE EQUIPAMENTO AUDIOVISUAL / SOM / VIDEO / FILMAGEM</t>
  </si>
  <si>
    <t>R$ 7.500,00</t>
  </si>
  <si>
    <t>CEAF-007</t>
  </si>
  <si>
    <t>Serviço de transmissão ao vivo contratado.</t>
  </si>
  <si>
    <t>Contratação de serviço de filmagem e transmissão ao vivo de eventos de capacitação.</t>
  </si>
  <si>
    <t>OUTUBRO</t>
  </si>
  <si>
    <t>TELECONFERENCIA / VIDEOCONFERENCIA</t>
  </si>
  <si>
    <t>CEAF-008</t>
  </si>
  <si>
    <t>Espaços para eventos de capacitação locados.</t>
  </si>
  <si>
    <t>Locação de espaço para evento de capacitação.</t>
  </si>
  <si>
    <t>LOCACAO SALA / AUDITORIO</t>
  </si>
  <si>
    <t>CEAF-009</t>
  </si>
  <si>
    <t>Móveis para eventos de capacitação locados.</t>
  </si>
  <si>
    <t>Locação de móveis para eventos de capacitação.</t>
  </si>
  <si>
    <t>LOCACAO BENS MOVEIS</t>
  </si>
  <si>
    <t>3000</t>
  </si>
  <si>
    <t>R$ 9.000,00</t>
  </si>
  <si>
    <t>CEAF-010</t>
  </si>
  <si>
    <t>Serviço de planejamento, organização e realização de eventos contratado.</t>
  </si>
  <si>
    <t>Serviço de planejamento, organização e realização de eventos.</t>
  </si>
  <si>
    <t>PROMOCAO DE EVENTO</t>
  </si>
  <si>
    <t>CEAF-011</t>
  </si>
  <si>
    <t>Serviço de recepcionista contratado.</t>
  </si>
  <si>
    <t>Serviço de recepcionista para evento de capacitação.</t>
  </si>
  <si>
    <t>PRESTACAO DE SERVICOS DE PORTARIA / RECEPCAO</t>
  </si>
  <si>
    <t>R$ 1.800,00</t>
  </si>
  <si>
    <t>CEAF-012</t>
  </si>
  <si>
    <t>Empresa especializada contratada para a realização de processos seletivos de estagiários.</t>
  </si>
  <si>
    <t>Contratação de empresa especializada para a realização de processo seletivo de estagiários.</t>
  </si>
  <si>
    <t>RECRUTAMENTO E SELECAO DE PESSOAL / CONCURSO PUBLICO / VESTIBULAR</t>
  </si>
  <si>
    <t>2800</t>
  </si>
  <si>
    <t>R$ 196.000,00</t>
  </si>
  <si>
    <t>CEAF-013</t>
  </si>
  <si>
    <t>Inscrição em eventos de capacitação.</t>
  </si>
  <si>
    <t>PAGAMENTO INSCRICAO EVENTOS</t>
  </si>
  <si>
    <t>CEAF-014</t>
  </si>
  <si>
    <t>Manutenção do Centro de Estudos e Aperfeiçoamento Funcional - Ceaf</t>
  </si>
  <si>
    <t>Assinatura de bibliotecas digitais / acervo bibliográfico com acesso online</t>
  </si>
  <si>
    <t>ASSINATURA DE JORNAIS E PERIODICOS / ACERVO BIBLIOGRÁFICO - COM ACESSO 0N-LINE</t>
  </si>
  <si>
    <t>60000</t>
  </si>
  <si>
    <t>R$ 180.000,00</t>
  </si>
  <si>
    <t>CEAF-015</t>
  </si>
  <si>
    <t>Aquisição de livros</t>
  </si>
  <si>
    <t>LIVRO C. SOC/ESTAT/POLÍT/ECON/COMÉRCIO E DIREITO</t>
  </si>
  <si>
    <t>CEAF-016</t>
  </si>
  <si>
    <t>Manutenção do Sistema de Bibliotecas</t>
  </si>
  <si>
    <t>MANUTENCAO DE SOFTWARE (CORRETIVA, PREVENTIVA, ADAPTATIVA)</t>
  </si>
  <si>
    <t>1100</t>
  </si>
  <si>
    <t>12</t>
  </si>
  <si>
    <t>R$ 13.200,00</t>
  </si>
  <si>
    <t>CEAF-017</t>
  </si>
  <si>
    <t>Aquisição de camisas / fardamento dos estagiários</t>
  </si>
  <si>
    <t>550</t>
  </si>
  <si>
    <t>R$ 22.000,00</t>
  </si>
  <si>
    <t>CEAF-018</t>
  </si>
  <si>
    <t>Implantação do Módulo de Repositório Institucional no Sistema de Bibliotecas</t>
  </si>
  <si>
    <t>MANUTENCAO EVOLUTIVA DE  SOFTWARE (ACRESCIMO DE NOVAS FUNCIONALIDADES) - OUTRAS LINGUAGENS</t>
  </si>
  <si>
    <t>R$ 20.000,00</t>
  </si>
  <si>
    <t>CEAF-019</t>
  </si>
  <si>
    <t>Seguro contra acidentes pessoais e auxílio funeral para estagiários e voluntários</t>
  </si>
  <si>
    <t>CORRETAGEM - SEGURO</t>
  </si>
  <si>
    <t>0,30</t>
  </si>
  <si>
    <t>12000</t>
  </si>
  <si>
    <t>CEAF-020</t>
  </si>
  <si>
    <t>MICROFONE DINÂMICO VOCAL PARA PODCAST COM TRIPÉ DE MESA</t>
  </si>
  <si>
    <t>MICROFONE</t>
  </si>
  <si>
    <t>CEAF-021</t>
  </si>
  <si>
    <t>GRAVADOR DIGITAL DE ÁUDIO</t>
  </si>
  <si>
    <t>GRAVADOR E REPRODUTOR DE SOM</t>
  </si>
  <si>
    <t>CEAF-022</t>
  </si>
  <si>
    <t>Mesa de corte / áudio e vídeo</t>
  </si>
  <si>
    <t>MESA ÁUDIO / VÍDEO</t>
  </si>
  <si>
    <t>CEAF-023</t>
  </si>
  <si>
    <t>FONE DE OUVIDO</t>
  </si>
  <si>
    <t>FONE OUVIDO</t>
  </si>
  <si>
    <t>CEAF-024</t>
  </si>
  <si>
    <t>MESA DE SOM DIGITAL 24 CANAIS</t>
  </si>
  <si>
    <t>28000</t>
  </si>
  <si>
    <t>R$ 28.000,00</t>
  </si>
  <si>
    <t>CEAF-025</t>
  </si>
  <si>
    <t>MESA DE SOM DIGITAL 12 CANAIS</t>
  </si>
  <si>
    <t>CEAF-026</t>
  </si>
  <si>
    <t>AMPLIFICADOR DE POTÊNCIA 2.000 Rms</t>
  </si>
  <si>
    <t>AMPLIFICADOR POTÊNCIA</t>
  </si>
  <si>
    <t>CEAF-027</t>
  </si>
  <si>
    <t>AMPLIFICADOR DE POTÊNCIA 5000 Rms</t>
  </si>
  <si>
    <t>7000</t>
  </si>
  <si>
    <t>R$ 7.000,00</t>
  </si>
  <si>
    <t>CEAF-028</t>
  </si>
  <si>
    <t>MICROFONE DE MÃO – SEM FIO - BASE DUPLA</t>
  </si>
  <si>
    <t>CEAMA-001</t>
  </si>
  <si>
    <t xml:space="preserve">Fomento a atuação dos consórcios;  Realização de capacitações com representantes das secretarias de meio ambiente, conselheiros de meio ambiente; (Pagamentos de Diárias e Passagens para servidores, promotores e colaboradores). Elaborar, pelo menos, 24 Relatórios/ Pareceres e manifestações técnicas para apoiar os promotores com atuação na área ambiental. </t>
  </si>
  <si>
    <t>Passagem terrestre</t>
  </si>
  <si>
    <t>CEAMA</t>
  </si>
  <si>
    <t>FORNECIMENTO PASSAGEM RODOVIARIA</t>
  </si>
  <si>
    <t>400,00</t>
  </si>
  <si>
    <t>CEAMA-002</t>
  </si>
  <si>
    <t>Parceria com UFBA e outras instituições para disponibilização de cursos virtuais; Realização de capacitações com representantes das secretárias de meio ambiente, conselheiros de meio ambiente;</t>
  </si>
  <si>
    <t>1000,00</t>
  </si>
  <si>
    <t>CEAMA-003</t>
  </si>
  <si>
    <t>Capacitação de Promotores e Servidores</t>
  </si>
  <si>
    <t>Inscrição em curso</t>
  </si>
  <si>
    <t>CEAMA-004</t>
  </si>
  <si>
    <t>1070,00</t>
  </si>
  <si>
    <t>R$ 10.700,00</t>
  </si>
  <si>
    <t>CEAMA-005</t>
  </si>
  <si>
    <t>500,00</t>
  </si>
  <si>
    <t>CEAMA-006</t>
  </si>
  <si>
    <t>Capacitação sobre o tema Agrotóxicos</t>
  </si>
  <si>
    <t>Aquisição passagem terrestre</t>
  </si>
  <si>
    <t>CEAMA-007</t>
  </si>
  <si>
    <t>Aquisição de passagem aérea</t>
  </si>
  <si>
    <t>CEAMA-008</t>
  </si>
  <si>
    <t>Confecção de material publicitário</t>
  </si>
  <si>
    <t>2,00</t>
  </si>
  <si>
    <t>CEAMA-009</t>
  </si>
  <si>
    <t>Articulação com órgãos, universidades e sociedade civil e participação no Fórum Nacional de combate aos agrotóxicos e de suas plenárias e reuniões</t>
  </si>
  <si>
    <t>Aquisição de passagens terrestres</t>
  </si>
  <si>
    <t>CEAMA-010</t>
  </si>
  <si>
    <t>Aquisição de passagens áereas</t>
  </si>
  <si>
    <t>CEAMA-011</t>
  </si>
  <si>
    <t>Participação no Fórum Baiano e de suas plenárias e reuniões</t>
  </si>
  <si>
    <t>CEAMA-012</t>
  </si>
  <si>
    <t>CEAMA-013</t>
  </si>
  <si>
    <t>Participação em eventos de sensibilização da sociedade</t>
  </si>
  <si>
    <t>CEAMA-014</t>
  </si>
  <si>
    <t>Aquisição de passagens aéreas</t>
  </si>
  <si>
    <t>CEAMA-015</t>
  </si>
  <si>
    <t>Apoio às promotorias de justiça para atuação em educação ambiental na bacia</t>
  </si>
  <si>
    <t>Fornecimento de passagem aérea</t>
  </si>
  <si>
    <t>R$ 3.000,00</t>
  </si>
  <si>
    <t>CEAMA-016</t>
  </si>
  <si>
    <t>Apoio as promotorias de justiça para atuação em gestão participativa das águas</t>
  </si>
  <si>
    <t>CEAMA-017</t>
  </si>
  <si>
    <t>Fornecimento de passagem terrestre</t>
  </si>
  <si>
    <t>FORNECIMENTO PASSAGEM RODOVIARIA - MENOR TAXA DE SERVICO</t>
  </si>
  <si>
    <t>CEAMA-018</t>
  </si>
  <si>
    <t>Apoio às promotorias de justiça da bacia com subsídios técnicos para o exercício de suas atividades e dirimir os conflitos na Bacia</t>
  </si>
  <si>
    <t>CEAMA-019</t>
  </si>
  <si>
    <t>CEAMA-020</t>
  </si>
  <si>
    <t xml:space="preserve">Apoio as ações de Fiscalização Integrada e seus desdobramentos </t>
  </si>
  <si>
    <t>Fornecimento de passagens aéreas</t>
  </si>
  <si>
    <t>8</t>
  </si>
  <si>
    <t>CEAMA-021</t>
  </si>
  <si>
    <t>Fornecimento de passagens terrestres</t>
  </si>
  <si>
    <t>CEAMA-022</t>
  </si>
  <si>
    <t>Capacitação de membros, equipe técnica e administrativa na defesa do meio ambiente.</t>
  </si>
  <si>
    <t>Passagens aéreas</t>
  </si>
  <si>
    <t>R$ 24.000,00</t>
  </si>
  <si>
    <t>CEAMA-023</t>
  </si>
  <si>
    <t>Passagens Terrestres</t>
  </si>
  <si>
    <t>640</t>
  </si>
  <si>
    <t>R$ 1.280,00</t>
  </si>
  <si>
    <t>CEAMA-024</t>
  </si>
  <si>
    <t>CEAMA-025</t>
  </si>
  <si>
    <t>Contratação de palestrante.</t>
  </si>
  <si>
    <t>CEAMA-026</t>
  </si>
  <si>
    <t xml:space="preserve">Criação de forças tarefas para o atendimento das iniciativas estratégicas. </t>
  </si>
  <si>
    <t>Passagens aéeras</t>
  </si>
  <si>
    <t>CEAMA-027</t>
  </si>
  <si>
    <t>Passagens terrestres</t>
  </si>
  <si>
    <t>14</t>
  </si>
  <si>
    <t>R$ 8.960,00</t>
  </si>
  <si>
    <t>CEAMA-028</t>
  </si>
  <si>
    <t xml:space="preserve">Aprimoramento da atuação interinstitucional mediante elaboração de convênios e parcerias. </t>
  </si>
  <si>
    <t>CEAMA-029</t>
  </si>
  <si>
    <t>CEAMA-030</t>
  </si>
  <si>
    <t>Participação em reuniões ou eventos externos</t>
  </si>
  <si>
    <t>CEAMA-031</t>
  </si>
  <si>
    <t>CEAMA-032</t>
  </si>
  <si>
    <t>Assessoramento operacional, técnico e administrativo.</t>
  </si>
  <si>
    <t>CEAMA-033</t>
  </si>
  <si>
    <t>Solicitação de material de publicidade relacionada à temática ambiental.</t>
  </si>
  <si>
    <t>Material Publicitário</t>
  </si>
  <si>
    <t>0,50</t>
  </si>
  <si>
    <t>CEAMA-034</t>
  </si>
  <si>
    <t xml:space="preserve">Orientação técnica em resposta à solicitação de apoio formulado por membro em caso concreto. </t>
  </si>
  <si>
    <t>Assinatura de consulta jurídica</t>
  </si>
  <si>
    <t>CEAMA-035</t>
  </si>
  <si>
    <t>Renovação de  licenças  anuais</t>
  </si>
  <si>
    <t>Manutenção de licenças - Arcmap</t>
  </si>
  <si>
    <t>7</t>
  </si>
  <si>
    <t>R$ 21.000,00</t>
  </si>
  <si>
    <t>CEAMA-036</t>
  </si>
  <si>
    <t>Aparelhamento das áreas de meio ambiente com equipamentos adequados para o exercício das atividades do MP.</t>
  </si>
  <si>
    <t>Workstation</t>
  </si>
  <si>
    <t>30000</t>
  </si>
  <si>
    <t>CEAMA-037</t>
  </si>
  <si>
    <t>Manutenção de licenças - Extensões Arcgis Enterprise</t>
  </si>
  <si>
    <t>CEAMA-038</t>
  </si>
  <si>
    <t>Capacitação de servidores - cursos e participação em eventos</t>
  </si>
  <si>
    <t>Cursos de capacitação</t>
  </si>
  <si>
    <t>2600</t>
  </si>
  <si>
    <t>R$ 13.000,00</t>
  </si>
  <si>
    <t>CEAMA-039</t>
  </si>
  <si>
    <t>Contratação de serviços gráficos sob demanda.</t>
  </si>
  <si>
    <t>Impressão de mapas</t>
  </si>
  <si>
    <t>OUTSOURCING DE IMPRESSAO - LOCACAO PAGINAS IMPRESSAS A0 POLICROMATICA COM PAPEL</t>
  </si>
  <si>
    <t>R$ 300,00</t>
  </si>
  <si>
    <t>CEAMA-040</t>
  </si>
  <si>
    <t>Ações de integração com os órgãos de controle</t>
  </si>
  <si>
    <t>CEAMA-041</t>
  </si>
  <si>
    <t xml:space="preserve">TV </t>
  </si>
  <si>
    <t>TELEVISOR</t>
  </si>
  <si>
    <t>CEAMA-042</t>
  </si>
  <si>
    <t>Participação em reuniões e eventos</t>
  </si>
  <si>
    <t>EQUIPAMENTOS AGRÍCOLA - PEÇAS / ACESSÓRIOS</t>
  </si>
  <si>
    <t>CEAMA-043</t>
  </si>
  <si>
    <t>Realização de força tarefa</t>
  </si>
  <si>
    <t>CEAMA-044</t>
  </si>
  <si>
    <t>Suporte para TV</t>
  </si>
  <si>
    <t>SUPORTE DE VIDEOCASSETE / TELEVISAO</t>
  </si>
  <si>
    <t>CEAMA-045</t>
  </si>
  <si>
    <t>Realizar eventos (1 Oficina e 1 Workshop)</t>
  </si>
  <si>
    <t>CEAMA-046</t>
  </si>
  <si>
    <t>CEAMA-047</t>
  </si>
  <si>
    <t>Aquisição de licenças de software</t>
  </si>
  <si>
    <t>Aquisição de licença de sofware</t>
  </si>
  <si>
    <t>CEAMA-048</t>
  </si>
  <si>
    <t>Aquisição de equipamentos de sistema de vídeo conferência</t>
  </si>
  <si>
    <t>Equipamentos de áudio e vídeo</t>
  </si>
  <si>
    <t>APARELHO AUDIOCONFERÊNCIA</t>
  </si>
  <si>
    <t>CEAMA-049</t>
  </si>
  <si>
    <t>Aquisição de monitor 29"</t>
  </si>
  <si>
    <t>Monitor 29</t>
  </si>
  <si>
    <t>700</t>
  </si>
  <si>
    <t>R$ 700,00</t>
  </si>
  <si>
    <t>CEAMA-050</t>
  </si>
  <si>
    <t>CEAMA-051</t>
  </si>
  <si>
    <t>Veículo Pick Up</t>
  </si>
  <si>
    <t>VEÍCULO PICK-UP</t>
  </si>
  <si>
    <t>250000</t>
  </si>
  <si>
    <t>R$ 250.000,00</t>
  </si>
  <si>
    <t>CEAMA-052</t>
  </si>
  <si>
    <t>R$ 2.560,00</t>
  </si>
  <si>
    <t>CEAMA-053</t>
  </si>
  <si>
    <t>Ações de sensibilização para os Promotores de Justiça
(Capacitação e Fomento a adesão ao Projeto Cultural Legal, como estratégia de sensibilização)</t>
  </si>
  <si>
    <t>Contratação de Palestrante</t>
  </si>
  <si>
    <t>CEAMA-054</t>
  </si>
  <si>
    <t xml:space="preserve">Fomento a participação popular  nas iniciativas de política pública em defesa do patrimônio cultural
</t>
  </si>
  <si>
    <t>CEAMA-055</t>
  </si>
  <si>
    <t>Participação em Cursos e Congressos</t>
  </si>
  <si>
    <t>Inscrição em Curso</t>
  </si>
  <si>
    <t>CEAMA-056</t>
  </si>
  <si>
    <t>Passágens Aéreas</t>
  </si>
  <si>
    <t>CEAMA-057</t>
  </si>
  <si>
    <t>Articulação junto ao CEAMA para participação em Congressos, Seminários, oficinas e cursos</t>
  </si>
  <si>
    <t xml:space="preserve">compra passagens aéreas </t>
  </si>
  <si>
    <t>CEAMA-058</t>
  </si>
  <si>
    <t>Ações de instrumentalização às atuações dos Promotores de Justiça no acompanhamento da implementação dos Sistemas municipais de Cultura
(Análise Técnica e Relatórios Analíticos referente a Gestão Municipal Políticas Culturais)</t>
  </si>
  <si>
    <t>R$ 600,00</t>
  </si>
  <si>
    <t>CEAMA-059</t>
  </si>
  <si>
    <t>realizar a ação da Semana do Patrimônio Cultural (eventos, palestrantes)</t>
  </si>
  <si>
    <t>contratação de palestrantes</t>
  </si>
  <si>
    <t>CEAMA-060</t>
  </si>
  <si>
    <t>realização de eventos  (seminários, oficinas, cursos) , publicações (revistas, calendários, manuais)</t>
  </si>
  <si>
    <t>confecção de calendários, revistas, manuais</t>
  </si>
  <si>
    <t>CEAMA-061</t>
  </si>
  <si>
    <t>Tablet</t>
  </si>
  <si>
    <t>TABLET</t>
  </si>
  <si>
    <t>CEAMA-062</t>
  </si>
  <si>
    <t>retroprojeto</t>
  </si>
  <si>
    <t>PROJETOR DE SLIDE</t>
  </si>
  <si>
    <t>CEAMA-063</t>
  </si>
  <si>
    <t>Manutenção de licenças - Arcgis Enterprise</t>
  </si>
  <si>
    <t>25500</t>
  </si>
  <si>
    <t>R$ 25.500,00</t>
  </si>
  <si>
    <t>CEAMA-064</t>
  </si>
  <si>
    <t>Aquisição de 4 tvs</t>
  </si>
  <si>
    <t>CEAMA-065</t>
  </si>
  <si>
    <t>Contratação de seguros para equipamentos</t>
  </si>
  <si>
    <t>Contratação de seguro</t>
  </si>
  <si>
    <t>SEGURO / GARANTIA</t>
  </si>
  <si>
    <t>CEAMA-066</t>
  </si>
  <si>
    <t>compra passagens terrestres</t>
  </si>
  <si>
    <t xml:space="preserve">500,00 </t>
  </si>
  <si>
    <t>CEAMA-067</t>
  </si>
  <si>
    <t>Inscrições em cursos</t>
  </si>
  <si>
    <t>CEAMA-068</t>
  </si>
  <si>
    <t>1300</t>
  </si>
  <si>
    <t>R$ 2.600,00</t>
  </si>
  <si>
    <t>CEAMA-069</t>
  </si>
  <si>
    <t>passagem terrestre</t>
  </si>
  <si>
    <t>R$ 400,00</t>
  </si>
  <si>
    <t>CEAMA-070</t>
  </si>
  <si>
    <t>Realização de capacitação e seminários para os integrantes do MPBA e das polícias</t>
  </si>
  <si>
    <t>CEAMA-071</t>
  </si>
  <si>
    <t>PASSAGENS AÉREAS</t>
  </si>
  <si>
    <t>25</t>
  </si>
  <si>
    <t>R$ 25.000,00</t>
  </si>
  <si>
    <t>CEAMA-072</t>
  </si>
  <si>
    <t>PASSAGEM TERRESTRE</t>
  </si>
  <si>
    <t>CEAMA-073</t>
  </si>
  <si>
    <t>AQUISIÇÃO DE MATERIAL GRÁFICO</t>
  </si>
  <si>
    <t>CEAT-001</t>
  </si>
  <si>
    <t>Ações de estruturação da CEAT(Realizar inscrições em seminários /Realizar cursos de capacitações.)</t>
  </si>
  <si>
    <t>Curso de Aperfeiçoamento / Capacitação na área Ambiental</t>
  </si>
  <si>
    <t>CEAT</t>
  </si>
  <si>
    <t>TREINAMENTO NA AREA DE MEIO AMBIENTE</t>
  </si>
  <si>
    <t>50000</t>
  </si>
  <si>
    <t>R$ 50 000,00</t>
  </si>
  <si>
    <t>CEAT-002</t>
  </si>
  <si>
    <t>Curso de Aperfeiçoamento / Capacitação na área Contabil</t>
  </si>
  <si>
    <t>TREINAMENTO - AREA CONTABIL</t>
  </si>
  <si>
    <t>CEAT-003</t>
  </si>
  <si>
    <t>Aquisição de material, equipamentos eletrônicos e ferramentas de tecnologia</t>
  </si>
  <si>
    <t>Aquisição de notebooks</t>
  </si>
  <si>
    <t>8000</t>
  </si>
  <si>
    <t>R$ 16 000,00</t>
  </si>
  <si>
    <t>CEAT-004</t>
  </si>
  <si>
    <t>Aquisição de tablet</t>
  </si>
  <si>
    <t>R$ 10 000,00</t>
  </si>
  <si>
    <t>CEAT-005</t>
  </si>
  <si>
    <t>EPI´s e coletes de identificação</t>
  </si>
  <si>
    <t>R$ 12 000,00</t>
  </si>
  <si>
    <t>CEAT-006</t>
  </si>
  <si>
    <t>Ferramenta de Inteligência Artificial</t>
  </si>
  <si>
    <t>CEAT-007</t>
  </si>
  <si>
    <t>Agencia de viagens para aquisição de passagens</t>
  </si>
  <si>
    <t>TRANSPORTE AEREO POR HELICOPTERO / AVIAO</t>
  </si>
  <si>
    <t>R$ 30 000,00</t>
  </si>
  <si>
    <t>CEAT-008</t>
  </si>
  <si>
    <t>Manutenção de equipamentos</t>
  </si>
  <si>
    <t>Manutenção de equipamentos/aparelhos</t>
  </si>
  <si>
    <t>INFORMATICA / AUTOMACAO - ASSISTENCIA TECNICA / MANUTENCAO /REPARO</t>
  </si>
  <si>
    <t>CEAT-009</t>
  </si>
  <si>
    <t>Adiantamento a servidor para pagamento de serviços e despesas miúdas</t>
  </si>
  <si>
    <t>Adiantamento a servidor</t>
  </si>
  <si>
    <t>OUTROS SERVICOS PARA A INFRAESTRUTURA DE TECNOLOGIA DA INFORMACAO E COMUNICACAO (TIC)</t>
  </si>
  <si>
    <t>CECOM-001</t>
  </si>
  <si>
    <t>Aprimoramento das Ações de Comunicação do Ministério Público</t>
  </si>
  <si>
    <t>Serviço de rádio on-line</t>
  </si>
  <si>
    <t>CECOM</t>
  </si>
  <si>
    <t>ASSISTENCIA TECNICA / PRESTACAO SERVICO - RADIOCOMUNICACAO</t>
  </si>
  <si>
    <t>R$289.000,00</t>
  </si>
  <si>
    <t>R$ 289.000,00</t>
  </si>
  <si>
    <t>CECOM-002</t>
  </si>
  <si>
    <t>Clipagem da imprensa</t>
  </si>
  <si>
    <t>RESENHA DE NOTICIA / AGENCIAMENTO DE INFORMACAO / SINOPSE / RECORTE NOTICIA</t>
  </si>
  <si>
    <t>274.000,00</t>
  </si>
  <si>
    <t>R$ 274.000,00</t>
  </si>
  <si>
    <t>CECOM-003</t>
  </si>
  <si>
    <t>Serviços fotográficos</t>
  </si>
  <si>
    <t>SERVICO FOTOGRAFICO</t>
  </si>
  <si>
    <t>156.000,00</t>
  </si>
  <si>
    <t>R$ 156.000,00</t>
  </si>
  <si>
    <t>CECOM-004</t>
  </si>
  <si>
    <t>Gestão de mailing</t>
  </si>
  <si>
    <t>10.000,00</t>
  </si>
  <si>
    <t>CECOM-005</t>
  </si>
  <si>
    <t>Bens para suporte das atividades</t>
  </si>
  <si>
    <t>EQUIPAMENTOS DIVERSOS PARA SERVIÇOS PROFISSIONAIS</t>
  </si>
  <si>
    <t>4.460,00</t>
  </si>
  <si>
    <t>R$ 4.460,00</t>
  </si>
  <si>
    <t>CECOM-006</t>
  </si>
  <si>
    <t>Atualização de equipamentos e suporte administrativo</t>
  </si>
  <si>
    <t>EQUIPAMENTO PARA COMUNICAÇÃO</t>
  </si>
  <si>
    <t>35.000,00</t>
  </si>
  <si>
    <t>R$ 35.000,00</t>
  </si>
  <si>
    <t>CECOM-007</t>
  </si>
  <si>
    <t>Planejamento para Monitoramento de riscos e gestão de crises de imagem</t>
  </si>
  <si>
    <t>CONSULTORIA E ASSESSORIA - COMUNICACAO</t>
  </si>
  <si>
    <t>CECOM-008</t>
  </si>
  <si>
    <t>Publicidade Institucional</t>
  </si>
  <si>
    <t>Serviços de publicidade</t>
  </si>
  <si>
    <t>715.697,21</t>
  </si>
  <si>
    <t>R$ 715.697,21</t>
  </si>
  <si>
    <t>CECOM-009</t>
  </si>
  <si>
    <t>Serviços gráficos</t>
  </si>
  <si>
    <t>6.000,00</t>
  </si>
  <si>
    <t>CECOM-010</t>
  </si>
  <si>
    <t>Serviços de comunicação visual</t>
  </si>
  <si>
    <t>40.000,00</t>
  </si>
  <si>
    <t>CECOM-011</t>
  </si>
  <si>
    <t>Serviços de gestão de redes sociais on-line</t>
  </si>
  <si>
    <t>170.000,00</t>
  </si>
  <si>
    <t>R$ 170.000,00</t>
  </si>
  <si>
    <t>CECOM-012</t>
  </si>
  <si>
    <t>Automação para análise, monitoramento e suporte para redes sociais on-line</t>
  </si>
  <si>
    <t>MONITORAMENTO INFORMACAO MIDIA ELETRONICA</t>
  </si>
  <si>
    <t>25.000,00</t>
  </si>
  <si>
    <t>CECOM-013</t>
  </si>
  <si>
    <t xml:space="preserve">Banco de imagens </t>
  </si>
  <si>
    <t>12.000,00</t>
  </si>
  <si>
    <t>CECOM-014</t>
  </si>
  <si>
    <t>2.000,00</t>
  </si>
  <si>
    <t>CECOM-015</t>
  </si>
  <si>
    <t>Execução da estratégia de marketing de influência.</t>
  </si>
  <si>
    <t>CECOM-016</t>
  </si>
  <si>
    <t>CECOM-017</t>
  </si>
  <si>
    <t>Divulgação de campanhas institucionais.</t>
  </si>
  <si>
    <t>CECOM-018</t>
  </si>
  <si>
    <t>CECOM-019</t>
  </si>
  <si>
    <t>CECOM-020</t>
  </si>
  <si>
    <t>Modernização e ampliação dos canais de divulgação com a população.</t>
  </si>
  <si>
    <t>CECOM-021</t>
  </si>
  <si>
    <t>Banco de imagens</t>
  </si>
  <si>
    <t>CECOM-022</t>
  </si>
  <si>
    <t>Elaboração de manual ou plano de comunicação de crise</t>
  </si>
  <si>
    <t>CECOM-023</t>
  </si>
  <si>
    <t>Modernização de equipamentos</t>
  </si>
  <si>
    <t>CECOM-024</t>
  </si>
  <si>
    <t>ENTREGA 4- Capacitações dos servidores da Cecom</t>
  </si>
  <si>
    <t>Capacitações</t>
  </si>
  <si>
    <t>92.500,00</t>
  </si>
  <si>
    <t>R$ 92.500,00</t>
  </si>
  <si>
    <t>CECOM-025</t>
  </si>
  <si>
    <t>ENTREGA 3- Desenvolvimento e ampliação da produção audiovisual</t>
  </si>
  <si>
    <t>CECOM-026</t>
  </si>
  <si>
    <t>ENTREGA 1- Identificação, análise e diagnóstico das necessidades estruturais da comunicação social do MPBA</t>
  </si>
  <si>
    <t>CECOM-027</t>
  </si>
  <si>
    <t>ENTREGA 2- Fortalecimento da Comunicação e Transparência do Ministério Público da Bahia</t>
  </si>
  <si>
    <t>289.000,00</t>
  </si>
  <si>
    <t>CECOM-028</t>
  </si>
  <si>
    <t>CECOM-029</t>
  </si>
  <si>
    <t>CEDUC-001</t>
  </si>
  <si>
    <t>Assinatura de novas adesões dos Municípios e Realização de parcerias e convênios com UPB, DETRAN e UNDIME                    
(Implementar do projeto transporte legal e firmar 
parcerias e convênios com instituições públicas 
para efetivação das atividades fiscalizatórias; Realizar reuniões, seminários e eventos divulgando o tema).</t>
  </si>
  <si>
    <t>Prestação de serviços de alimentação e bebidas</t>
  </si>
  <si>
    <t>CEDUC</t>
  </si>
  <si>
    <t>CEDUC-002</t>
  </si>
  <si>
    <t>CEDUC-003</t>
  </si>
  <si>
    <t>Impressão de cartilhas do Transporte Legal</t>
  </si>
  <si>
    <t>CEDUC-004</t>
  </si>
  <si>
    <t>Realização de eventos de caráter educativo</t>
  </si>
  <si>
    <t>Fornecimento de alimentação e bebidas para eventos</t>
  </si>
  <si>
    <t>CEDUC-005</t>
  </si>
  <si>
    <t>R$ 2.800,00</t>
  </si>
  <si>
    <t>CEDUC-006</t>
  </si>
  <si>
    <t>Serviço de interpretes de libras para evento.</t>
  </si>
  <si>
    <t>CEDUC-007</t>
  </si>
  <si>
    <t>Realização de Ações Publicitárias (Produção e distribuição de materiais educativos - cartilhas; divulgação de materiais nas redes sociais)</t>
  </si>
  <si>
    <t>Impressão de cartilhas sobre o bullying para distribuição gratuita</t>
  </si>
  <si>
    <t>1,6</t>
  </si>
  <si>
    <t>CEDUC-008</t>
  </si>
  <si>
    <t>Realização de eventos sobre a temática</t>
  </si>
  <si>
    <t>Aquisição de passagens para eventos e oficinas e Ed. Inclusiva</t>
  </si>
  <si>
    <t>R$ 16.000,00</t>
  </si>
  <si>
    <t>CEDUC-009</t>
  </si>
  <si>
    <t>Serviços de coffebreak para eventos do Projeto de Ed. Inclusiva</t>
  </si>
  <si>
    <t>CEDUC-010</t>
  </si>
  <si>
    <t>Realização de Ações Publicitárias  
(Noticiar o tema no site e redes sociais do MPBA, imprimir cartilhas)</t>
  </si>
  <si>
    <t>Impressão de cartilhas do projeto Ed. Inclusiva</t>
  </si>
  <si>
    <t>2,5</t>
  </si>
  <si>
    <t>CEDUC-011</t>
  </si>
  <si>
    <t>Serviço de intérpretes de libras</t>
  </si>
  <si>
    <t>CEDUC-012</t>
  </si>
  <si>
    <t>Mestre de cerimônia para condução de eventos</t>
  </si>
  <si>
    <t>LOCUCAO DE TEXTO / MESTRE DE CERIMONIA / LOCUTOR /  APRESEN-TADOR</t>
  </si>
  <si>
    <t>1800</t>
  </si>
  <si>
    <t>CEDUC-013</t>
  </si>
  <si>
    <t>Ações de fomento ao monitoramento dos Conselhos 
Monitoramento do funcionamento dos Conselhos (Estimular os promotores de justiça para que atuem no acompanhamento do funcionamento regular dos conselhos, mediante documentos orientadores elaborados pelo CEDUC e promoção de encontros, reuniões e seminários em articulação com a  UNCME.)</t>
  </si>
  <si>
    <t>Aquisição de passagens aéreas para evento do projeto.</t>
  </si>
  <si>
    <t>CEDUC-014</t>
  </si>
  <si>
    <t>Fornecimento de serviço de coffebreak para evento do projeto Saber Melhor</t>
  </si>
  <si>
    <t>CEDUC-015</t>
  </si>
  <si>
    <t>Impressão de cartilhas do projeto</t>
  </si>
  <si>
    <t>2,3</t>
  </si>
  <si>
    <t>R$ 2.300,00</t>
  </si>
  <si>
    <t>CEDUC-016</t>
  </si>
  <si>
    <t>Serviço de intérpretes de libras para evento</t>
  </si>
  <si>
    <t>CEDUC-017</t>
  </si>
  <si>
    <t>Serviço de mestre de cerimonia para evento</t>
  </si>
  <si>
    <t>CEDUC-018</t>
  </si>
  <si>
    <t>Serviço de publicidade para o projeto</t>
  </si>
  <si>
    <t>CEDUC-019</t>
  </si>
  <si>
    <t>Realização de ações publicitárias (Impressão de cartilhas e noticiar o tema no site do MP e redes sociais)</t>
  </si>
  <si>
    <t>Impressão de folders e malas diretas</t>
  </si>
  <si>
    <t>CEDUC-020</t>
  </si>
  <si>
    <t>publicidade sobre o programa Saúde + Educação</t>
  </si>
  <si>
    <t>CEDUC-021</t>
  </si>
  <si>
    <t>Atuação Ministerial na Defesa da Educação Pública de Qualidade</t>
  </si>
  <si>
    <t>Aquisição de passagens aéreas para capacitação em eventos</t>
  </si>
  <si>
    <t>CEDUC-022</t>
  </si>
  <si>
    <t>Realização de evento sobre a temática</t>
  </si>
  <si>
    <t>Aquisição de passagens para visitas nos municípios no âmbito do projeto raízes</t>
  </si>
  <si>
    <t>CEDUC-023</t>
  </si>
  <si>
    <t>Aquisição de passagens terestres para visitas aos municípios</t>
  </si>
  <si>
    <t>CEOSP-001</t>
  </si>
  <si>
    <t>Ações de fortalecimento do CIRA</t>
  </si>
  <si>
    <t>Passagens Aérea</t>
  </si>
  <si>
    <t>CEOSP</t>
  </si>
  <si>
    <t>CEOSP-002</t>
  </si>
  <si>
    <t>Ações de fomento as atividades do GEOSP</t>
  </si>
  <si>
    <t>PASSAGENS AÉREA</t>
  </si>
  <si>
    <t>CEOSP-003</t>
  </si>
  <si>
    <t xml:space="preserve">Promoção ou participação de curso/eventos </t>
  </si>
  <si>
    <t>CEOSP-004</t>
  </si>
  <si>
    <t>SACO PLÁSTICO COLETA EVIDÊNCIAS</t>
  </si>
  <si>
    <t>SACO DOCUMENTO</t>
  </si>
  <si>
    <t>CESAU-001</t>
  </si>
  <si>
    <t>Realizar capacitações para membros e servidores do MPBA.</t>
  </si>
  <si>
    <t>CESAU</t>
  </si>
  <si>
    <t>CESAU-002</t>
  </si>
  <si>
    <t>Ações de acompanhamento da cobertura vacinal</t>
  </si>
  <si>
    <t>CAMPANHA PUBLICITÁRIA</t>
  </si>
  <si>
    <t>CESAU-003</t>
  </si>
  <si>
    <t>CESAU-004</t>
  </si>
  <si>
    <t>Realizar ações de apoio às CATI´s Regionais e/ou Promotorias de Justiça</t>
  </si>
  <si>
    <t xml:space="preserve">PASSAGEM AEREA </t>
  </si>
  <si>
    <t>2000,00</t>
  </si>
  <si>
    <t>CESAU-005</t>
  </si>
  <si>
    <t>Realização de ações de capacitação, apoio e interlocução com outros órgãos na área de saúde mental</t>
  </si>
  <si>
    <t>COFFEE BREAK</t>
  </si>
  <si>
    <t>CESAU-006</t>
  </si>
  <si>
    <t>Ações de acompanhamento da execução das políticas públicas de saúde no estado da Bahia.</t>
  </si>
  <si>
    <t>3000,00</t>
  </si>
  <si>
    <t>CESAU-007</t>
  </si>
  <si>
    <t>MATERIAL GRÁFICO</t>
  </si>
  <si>
    <t>CESAU-008</t>
  </si>
  <si>
    <t xml:space="preserve">VESTUÁRIO </t>
  </si>
  <si>
    <t>CESAU-009</t>
  </si>
  <si>
    <t>INTERPRETE LIBRAS</t>
  </si>
  <si>
    <t>SERVIÇOS DE ACESSIBILIDADE À INFORMAÇÃO E À COMUNICAÇÃO</t>
  </si>
  <si>
    <t>2400,00</t>
  </si>
  <si>
    <t>CESAU-010</t>
  </si>
  <si>
    <t>Realização de  Campanha Publicitária</t>
  </si>
  <si>
    <t>VESTUÁRIO</t>
  </si>
  <si>
    <t>CESAU-011</t>
  </si>
  <si>
    <t>Atuação ministerial na defesa da saúde pública materno infantil</t>
  </si>
  <si>
    <t>CESAU-012</t>
  </si>
  <si>
    <t xml:space="preserve">MATERIAL GRÁFICO </t>
  </si>
  <si>
    <t>CESAU-013</t>
  </si>
  <si>
    <t>CESAU-014</t>
  </si>
  <si>
    <t xml:space="preserve">COFFEE BREAK </t>
  </si>
  <si>
    <t>CESAU-015</t>
  </si>
  <si>
    <t xml:space="preserve">INTERPRETE LIBRAS </t>
  </si>
  <si>
    <t>800,00</t>
  </si>
  <si>
    <t>CESAU-016</t>
  </si>
  <si>
    <t>CESAU-017</t>
  </si>
  <si>
    <t>CGE-001</t>
  </si>
  <si>
    <t>Teste CGE</t>
  </si>
  <si>
    <t>Objeto de Teste 1</t>
  </si>
  <si>
    <t>CGE</t>
  </si>
  <si>
    <t>CGE-002</t>
  </si>
  <si>
    <t>Manutenção</t>
  </si>
  <si>
    <t>MONITOR SISTEMA SEGURANÇA</t>
  </si>
  <si>
    <t>80000</t>
  </si>
  <si>
    <t>R$ 240.000,00</t>
  </si>
  <si>
    <t>CGE-003</t>
  </si>
  <si>
    <t>Mais um teste do serviço</t>
  </si>
  <si>
    <t>DESENVOLVIMENTO E OU EVOLUCAO DE SOFTWATE - PYTHON</t>
  </si>
  <si>
    <t>450000</t>
  </si>
  <si>
    <t>R$ 450.000,00</t>
  </si>
  <si>
    <t>CGE-004</t>
  </si>
  <si>
    <t xml:space="preserve"> Elaboração da PLOA/PGA 2026</t>
  </si>
  <si>
    <t>Coffee-break</t>
  </si>
  <si>
    <t>CGE-005</t>
  </si>
  <si>
    <t xml:space="preserve">Passagens aéreas </t>
  </si>
  <si>
    <t>R$ 12.500,00</t>
  </si>
  <si>
    <t>CGE-006</t>
  </si>
  <si>
    <t>CGE-007</t>
  </si>
  <si>
    <t>CGE-008</t>
  </si>
  <si>
    <t>Capacitação em soluções inovadoras</t>
  </si>
  <si>
    <t>CGE-009</t>
  </si>
  <si>
    <t>CGE-010</t>
  </si>
  <si>
    <t>CGE-011</t>
  </si>
  <si>
    <t>400</t>
  </si>
  <si>
    <t>CGE-012</t>
  </si>
  <si>
    <t>Execução do Projeto</t>
  </si>
  <si>
    <t>CGE-013</t>
  </si>
  <si>
    <t>CGE-014</t>
  </si>
  <si>
    <t>CGE-015</t>
  </si>
  <si>
    <t>CGE-016</t>
  </si>
  <si>
    <t>CGE-017</t>
  </si>
  <si>
    <t>CGE-018</t>
  </si>
  <si>
    <t>CGE-019</t>
  </si>
  <si>
    <t>CGE-020</t>
  </si>
  <si>
    <t>Implementação de OKR no MPBA</t>
  </si>
  <si>
    <t>CGE-021</t>
  </si>
  <si>
    <t>CGE-022</t>
  </si>
  <si>
    <t>CGE-023</t>
  </si>
  <si>
    <t>CGE-024</t>
  </si>
  <si>
    <t>Realizar atividades técnicas de acompanhamento da implantação de Secretarias Processuais definidas pelo Comitê Gestor</t>
  </si>
  <si>
    <t>CGE-025</t>
  </si>
  <si>
    <t>CGE-026</t>
  </si>
  <si>
    <t xml:space="preserve">Inscrições em Curso de capacitação: </t>
  </si>
  <si>
    <t>2722</t>
  </si>
  <si>
    <t>R$ 5.444,00</t>
  </si>
  <si>
    <t>CGE-027</t>
  </si>
  <si>
    <t>Capacitação em gestão por projetos</t>
  </si>
  <si>
    <t>TREINAMENTO NA AREA DE ADMINISTRACAO</t>
  </si>
  <si>
    <t>5115</t>
  </si>
  <si>
    <t>R$ 10.230,00</t>
  </si>
  <si>
    <t>CGE-028</t>
  </si>
  <si>
    <t>Ações de sensibilização com os gerentes de Projetos</t>
  </si>
  <si>
    <t>52,86</t>
  </si>
  <si>
    <t>R$ 5.286,00</t>
  </si>
  <si>
    <t>CGE-029</t>
  </si>
  <si>
    <t>Execução do Prêmio de Boas práticas MPBA</t>
  </si>
  <si>
    <t>CGE-030</t>
  </si>
  <si>
    <t>Capacitação - Curso de Emendas parlamentares</t>
  </si>
  <si>
    <t>Capacitação - curso de emendas parlamentares</t>
  </si>
  <si>
    <t>5.000</t>
  </si>
  <si>
    <t>CGE-031</t>
  </si>
  <si>
    <t>Condecorações em medalhas/troféus/brindes</t>
  </si>
  <si>
    <t>BRINDE</t>
  </si>
  <si>
    <t>CSI-001</t>
  </si>
  <si>
    <t>Contratar seguros, serviços e equipamentos  especializados e manutenção dos existentes.</t>
  </si>
  <si>
    <t>Seguro de Drones</t>
  </si>
  <si>
    <t>CSI</t>
  </si>
  <si>
    <t>CSI-002</t>
  </si>
  <si>
    <t>Realizar capacitações (diária, passagens, palestrante, prestação de serviço)</t>
  </si>
  <si>
    <t>Curso sobre segurança institucional</t>
  </si>
  <si>
    <t>CURSO APERFEICOAMENTO / ESPECIALIZACAO PROFISSIONAL</t>
  </si>
  <si>
    <t>10700</t>
  </si>
  <si>
    <t>CSI-003</t>
  </si>
  <si>
    <t>Curso sobre segurança institucional II</t>
  </si>
  <si>
    <t>18450,00</t>
  </si>
  <si>
    <t>R$ 18.450,00</t>
  </si>
  <si>
    <t>CSI-004</t>
  </si>
  <si>
    <t>software de processamento de dados</t>
  </si>
  <si>
    <t>CESSAO DIREITO USO SOFTWARE / ARQUIVO</t>
  </si>
  <si>
    <t>253000,00</t>
  </si>
  <si>
    <t>R$ 253.000,00</t>
  </si>
  <si>
    <t>CSI-005</t>
  </si>
  <si>
    <t>5000,00</t>
  </si>
  <si>
    <t>CSI-006</t>
  </si>
  <si>
    <t>2500,00</t>
  </si>
  <si>
    <t>CSI-007</t>
  </si>
  <si>
    <t>COLETE BALÍSTICO</t>
  </si>
  <si>
    <t>COLETE SEGURANÇA</t>
  </si>
  <si>
    <t>1450,00</t>
  </si>
  <si>
    <t>R$ 5.800,00</t>
  </si>
  <si>
    <t>CSI-008</t>
  </si>
  <si>
    <t>Adquirir equipamentos e softwares especializados e renovar licenças já existentes.</t>
  </si>
  <si>
    <t>SOFTWARE CREATIVE CLOUD</t>
  </si>
  <si>
    <t>SERVICO DE LICENCA PELO USO DE SOFTWARE</t>
  </si>
  <si>
    <t>4000,00</t>
  </si>
  <si>
    <t>CSI-009</t>
  </si>
  <si>
    <t>SOFTWARE PROCESSAMENTO DADOS DE INTELIGÊNCIA</t>
  </si>
  <si>
    <t>80000,00</t>
  </si>
  <si>
    <t>R$ 80.000,00</t>
  </si>
  <si>
    <t>CSI-010</t>
  </si>
  <si>
    <t>SOFTWARE VISUAL STUDIO</t>
  </si>
  <si>
    <t>42000,00</t>
  </si>
  <si>
    <t>R$ 42.000,00</t>
  </si>
  <si>
    <t>CSI-011</t>
  </si>
  <si>
    <t>12000,00</t>
  </si>
  <si>
    <t>R$ 120.000,00</t>
  </si>
  <si>
    <t>CSI-012</t>
  </si>
  <si>
    <t>SERVIDOR RACK</t>
  </si>
  <si>
    <t>150000,00</t>
  </si>
  <si>
    <t>CSI-013</t>
  </si>
  <si>
    <t>13000,00</t>
  </si>
  <si>
    <t>03</t>
  </si>
  <si>
    <t>R$ 39.000,00</t>
  </si>
  <si>
    <t>CSI-014</t>
  </si>
  <si>
    <t>Contratar serviços de acesso à Base de Dados.
Realizar convênios com outros órgãos</t>
  </si>
  <si>
    <t>SERVIÇO DE ACESSO A BASE DE DADOS</t>
  </si>
  <si>
    <t>BANCO DADOS INFORMACOES - COMERCIAIS / CADASTRAIS / TECNICAS</t>
  </si>
  <si>
    <t>20000,00</t>
  </si>
  <si>
    <t>CSI-015</t>
  </si>
  <si>
    <t>BASE DE DADOS SERPRO I</t>
  </si>
  <si>
    <t>18000,00</t>
  </si>
  <si>
    <t>CSI-016</t>
  </si>
  <si>
    <t>BANCO DE DADOS SERPRO II</t>
  </si>
  <si>
    <t>8400,00</t>
  </si>
  <si>
    <t>R$ 8.400,00</t>
  </si>
  <si>
    <t>DADM-001</t>
  </si>
  <si>
    <t>Planejamento e Aquisições de Mobiliários e Equipamentos.
Atendimento de Demandas com Acréscimos e Substituições de Mobiliários e Equipamentos, nas Unidades da Capital e do Interior.</t>
  </si>
  <si>
    <t>MESA DE TRABALHO PADRÃO MOGNO 1,5M</t>
  </si>
  <si>
    <t>DADM</t>
  </si>
  <si>
    <t>MESA MADEIRA</t>
  </si>
  <si>
    <t>3500</t>
  </si>
  <si>
    <t>R$ 24.500,00</t>
  </si>
  <si>
    <t>DADM-002</t>
  </si>
  <si>
    <t>CONEXÃO DE ÂNGULO PADRÃO MOGNO</t>
  </si>
  <si>
    <t>MÓDULO DE TRABALHO PARA ESCRITÓRIO</t>
  </si>
  <si>
    <t>R$ 17.500,00</t>
  </si>
  <si>
    <t>DADM-003</t>
  </si>
  <si>
    <t>GAVETEIRO VOLANTE PADRÃO MOGNO</t>
  </si>
  <si>
    <t>GAVETEIRO MÓVEL</t>
  </si>
  <si>
    <t>R$ 14.000,00</t>
  </si>
  <si>
    <t>DADM-004</t>
  </si>
  <si>
    <t>MESA DE REUNIÃO REDONDA PADRÃO MOGNO</t>
  </si>
  <si>
    <t>MESA REUNIÃO REDONDA</t>
  </si>
  <si>
    <t>DADM-005</t>
  </si>
  <si>
    <t>ARMÁRIO ALTO 3 PRATELEIRAS PADRÃO MOGNO</t>
  </si>
  <si>
    <t>ARMÁRIO ESCRITÓRIO</t>
  </si>
  <si>
    <t>2200</t>
  </si>
  <si>
    <t>R$ 15.400,00</t>
  </si>
  <si>
    <t>DADM-006</t>
  </si>
  <si>
    <t>ARMÁRIO BAIXO COM 1 PRATELEIRA PADRÃO MOGNO</t>
  </si>
  <si>
    <t>DADM-007</t>
  </si>
  <si>
    <t>MESA DE TRABALHO EXECUTIVA 1,8M PADRÃO 
WENGUÊ</t>
  </si>
  <si>
    <t>DADM-008</t>
  </si>
  <si>
    <t>MÓDULO BAIXO 1,3M PADRÃO WENGUÊ</t>
  </si>
  <si>
    <t>ARMÁRIO</t>
  </si>
  <si>
    <t>2400</t>
  </si>
  <si>
    <t>R$ 16.800,00</t>
  </si>
  <si>
    <t>DADM-009</t>
  </si>
  <si>
    <t>ARMÁRIO BAIXO MODULAR PADRÃO WENGUÊ</t>
  </si>
  <si>
    <t>DADM-010</t>
  </si>
  <si>
    <t>MESA DE REUNIÃO EXECUTIVA CIRCULAR 1300 MM 
PADRÃO WENGUÊ</t>
  </si>
  <si>
    <t>DADM-011</t>
  </si>
  <si>
    <t>MESA DE REUNIÃO EXECUTIVA OVAL 2000 MM 
PADRÃO WENGUÊ</t>
  </si>
  <si>
    <t>MESA REUNIÃO OVAL - SEMI OVAL</t>
  </si>
  <si>
    <t>DADM-012</t>
  </si>
  <si>
    <t>ET EM L 1,5 COM CONEXÃO CARVALHO PRATA</t>
  </si>
  <si>
    <t>1495</t>
  </si>
  <si>
    <t>R$ 29.900,00</t>
  </si>
  <si>
    <t>DADM-013</t>
  </si>
  <si>
    <t>ET LINEAR 1,20 CARVALHO PRATA</t>
  </si>
  <si>
    <t>DADM-014</t>
  </si>
  <si>
    <t>ET LINEAR 1,00 CARVALHO PRATA</t>
  </si>
  <si>
    <t>900</t>
  </si>
  <si>
    <t>DADM-015</t>
  </si>
  <si>
    <t>GAVETEIRO VOLANTE 42 CM CARVALHO PRATA</t>
  </si>
  <si>
    <t>DADM-016</t>
  </si>
  <si>
    <t>ARMÁRIO BAIXO CARVALHO PRATA</t>
  </si>
  <si>
    <t>DADM-017</t>
  </si>
  <si>
    <t>Manutenção de Serviços Técnicos e Administrativos</t>
  </si>
  <si>
    <t>Serviço de controle e gerenciamento do abastecimento de veículos da frota e do serviço de lavagem dos veículos do interior, incluindo o serviço de administração das respectivas despesas.</t>
  </si>
  <si>
    <t>NOVEMBRO</t>
  </si>
  <si>
    <t>CONTROLE DE ABASTECIMENTO DE VEICULOS</t>
  </si>
  <si>
    <t>183.300,00</t>
  </si>
  <si>
    <t>R$ 2.199.600,00</t>
  </si>
  <si>
    <t>DADM-018</t>
  </si>
  <si>
    <t>Serviço de controle e gerenciamento da manutenção dos veículos que compõem a frota do Ministério Público do Estado da Bahia.</t>
  </si>
  <si>
    <t>MANUTENCAO DE VEICULOS LEVES / PESADOS</t>
  </si>
  <si>
    <t>50.000,00</t>
  </si>
  <si>
    <t>R$ 600.000,00</t>
  </si>
  <si>
    <t>DADM-019</t>
  </si>
  <si>
    <t>ET EM L 1,5 COM CONEXÃO ARGILA</t>
  </si>
  <si>
    <t>DADM-020</t>
  </si>
  <si>
    <t>Serviços de transporte rodoviário de cargas (materiais e equipamentos diversos), com a utilização de veículos leves e pesados, equipados com baú.</t>
  </si>
  <si>
    <t>TRANSPORTE RODOVIARIO-MOBILIARIO/MATERIAIS/EQUIPAMENTOS/BENSPESSOAIS</t>
  </si>
  <si>
    <t>58.638,91</t>
  </si>
  <si>
    <t>R$ 1.759.167,30</t>
  </si>
  <si>
    <t>DADM-021</t>
  </si>
  <si>
    <t>Locação de MICRO-ÔNIBUS c/, no mínimo 25 lugares, com combustivel e motorista por conta da contratada.</t>
  </si>
  <si>
    <t>TRANSPORTE RODOVIARIO - PESSOAL POR AUTOMOVEIS</t>
  </si>
  <si>
    <t>37.863,00</t>
  </si>
  <si>
    <t>R$ 454.356,00</t>
  </si>
  <si>
    <t>DADM-022</t>
  </si>
  <si>
    <t>Locação de ÔNIBUS padrão executivo c/, no mínimo 44 lugares, com combustível e motorista por conta da contratada.</t>
  </si>
  <si>
    <t>25.191,66</t>
  </si>
  <si>
    <t>R$ 302.299,92</t>
  </si>
  <si>
    <t>DADM-023</t>
  </si>
  <si>
    <t>ET EM L 1,35 ARGILA</t>
  </si>
  <si>
    <t>DADM-024</t>
  </si>
  <si>
    <t>ET LINEAR 1,00 ARGILA</t>
  </si>
  <si>
    <t>130</t>
  </si>
  <si>
    <t>R$ 110.500,00</t>
  </si>
  <si>
    <t>DADM-025</t>
  </si>
  <si>
    <t>ET LINEAR 1,20 ARGILA</t>
  </si>
  <si>
    <t>R$ 117.000,00</t>
  </si>
  <si>
    <t>DADM-026</t>
  </si>
  <si>
    <t>ET LINEAR 1,40 ARGILA</t>
  </si>
  <si>
    <t>R$ 110.000,00</t>
  </si>
  <si>
    <t>DADM-027</t>
  </si>
  <si>
    <t>MESA DE REUNIÃO CIRCULAR 4 LUGARES ARGILA</t>
  </si>
  <si>
    <t>R$ 90.000,00</t>
  </si>
  <si>
    <t>DADM-028</t>
  </si>
  <si>
    <t>MESA DE REUNIÃO COMPONÍVEL ARGILA</t>
  </si>
  <si>
    <t>R$ 200.000,00</t>
  </si>
  <si>
    <t>DADM-029</t>
  </si>
  <si>
    <t>GAVETEIRO VOLANTE 32 CM ARGILA</t>
  </si>
  <si>
    <t>DADM-030</t>
  </si>
  <si>
    <t>MESA RETANGULAR PARA COPA/ COZINHA</t>
  </si>
  <si>
    <t>MESA COPA/COZINHA</t>
  </si>
  <si>
    <t>R$ 62.500,00</t>
  </si>
  <si>
    <t>DADM-031</t>
  </si>
  <si>
    <t>ARMÁRIO BAIXO ARGILA</t>
  </si>
  <si>
    <t>R$ 144.000,00</t>
  </si>
  <si>
    <t>DADM-032</t>
  </si>
  <si>
    <t>ARMÁRIO ALTO 3 PRATELEIRAS ARGILA</t>
  </si>
  <si>
    <t>R$ 75.000,00</t>
  </si>
  <si>
    <t>DADM-033</t>
  </si>
  <si>
    <t>POLTRONA GIRATÓRIA EXECUTIVA, COM BRAÇOS, ESPALDAR ALTO, ASSENTO E ENCOSTO TELADOS (TIPO1)</t>
  </si>
  <si>
    <t>POLTRONA</t>
  </si>
  <si>
    <t>DADM-034</t>
  </si>
  <si>
    <t>POLTRONA GIRATÓRIA EXECUTIVA, COM BRAÇOS, ESPALDAR ALTO, COM ENCOSTO EM TELA, ASSENTO ESTOFADO, APOIO DE CABEÇA (TIPO2)</t>
  </si>
  <si>
    <t>R$ 325.000,00</t>
  </si>
  <si>
    <t>DADM-035</t>
  </si>
  <si>
    <t>POLTRONA GIRATÓRIA, ESPALDAR ALTO, ENCOSTO EM TELA, ASSENTO ESTOFADO, APOIO DE CABEÇA (TIPO3)</t>
  </si>
  <si>
    <t>R$ 800.000,00</t>
  </si>
  <si>
    <t>DADM-036</t>
  </si>
  <si>
    <t>CADEIRA FIXA SEM BRAÇOS</t>
  </si>
  <si>
    <t>CADEIRA FIXA</t>
  </si>
  <si>
    <t>R$ 350.000,00</t>
  </si>
  <si>
    <t>DADM-037</t>
  </si>
  <si>
    <t>CADEIRA FIXA SEM BRAÇO PARA COPA/ COZINHA</t>
  </si>
  <si>
    <t>CADEIRA</t>
  </si>
  <si>
    <t>DADM-038</t>
  </si>
  <si>
    <t>CADEIRAS SOBRE LONGARINAS 3 LUGARES</t>
  </si>
  <si>
    <t>CADEIRA SOBRE LONGARINA</t>
  </si>
  <si>
    <t>DADM-039</t>
  </si>
  <si>
    <t>SOFÁ EXECUTIVO UM LUGAR, COM REVESTIMENTO 
EM COURO ECOLÓGICO PRETO</t>
  </si>
  <si>
    <t>SOFÁ</t>
  </si>
  <si>
    <t>3200</t>
  </si>
  <si>
    <t>R$ 96.000,00</t>
  </si>
  <si>
    <t>DADM-040</t>
  </si>
  <si>
    <t>SOFÁ EXECUTIVO DOIS LUGARES, COM 
REVESTIMENTO EM COURO ECOLÓGICO PRETO</t>
  </si>
  <si>
    <t>DADM-041</t>
  </si>
  <si>
    <t>SOFÁ DOIS LUGARES PARA RECEPÇÃO, EM COURO ECOLÓGICO</t>
  </si>
  <si>
    <t>DADM-042</t>
  </si>
  <si>
    <t>CADEIRA DE RODAS</t>
  </si>
  <si>
    <t>DADM-043</t>
  </si>
  <si>
    <t>ESTANTE EM AÇO</t>
  </si>
  <si>
    <t>ESTANTE</t>
  </si>
  <si>
    <t>650</t>
  </si>
  <si>
    <t>R$ 26.000,00</t>
  </si>
  <si>
    <t>DADM-044</t>
  </si>
  <si>
    <t>ARMÁRIO PAREDE PARA COPA/COZINHA</t>
  </si>
  <si>
    <t>ARMÁRIO COPA/COZINHA</t>
  </si>
  <si>
    <t>DADM-045</t>
  </si>
  <si>
    <t>CONDICIONADOR DE AR SPLIT 12.000 BTUS</t>
  </si>
  <si>
    <t>APARELHO AR CONDICIONADO</t>
  </si>
  <si>
    <t>1569</t>
  </si>
  <si>
    <t>R$ 156.900,00</t>
  </si>
  <si>
    <t>DADM-046</t>
  </si>
  <si>
    <t>CONDICIONADOR DE AR SPLIT 18.000 BTUS</t>
  </si>
  <si>
    <t>2687</t>
  </si>
  <si>
    <t>80</t>
  </si>
  <si>
    <t>R$ 214.960,00</t>
  </si>
  <si>
    <t>DADM-047</t>
  </si>
  <si>
    <t>CONDICIONADOR DE AR SPLIT 24.000 BTUS</t>
  </si>
  <si>
    <t>R$ 175.000,00</t>
  </si>
  <si>
    <t>DADM-048</t>
  </si>
  <si>
    <t>CONDICIONADOR DE AR SPLIT 36.000 BTUS</t>
  </si>
  <si>
    <t>7103</t>
  </si>
  <si>
    <t>R$ 142.060,00</t>
  </si>
  <si>
    <t>DADM-049</t>
  </si>
  <si>
    <t>CONDIICONADOR DE AR JANELA 12.000 BTUS</t>
  </si>
  <si>
    <t>2580</t>
  </si>
  <si>
    <t>R$ 51.600,00</t>
  </si>
  <si>
    <t>DADM-050</t>
  </si>
  <si>
    <t>CONDICIONADOR DE AR JANELA 18.000 BTUS</t>
  </si>
  <si>
    <t>3101,76</t>
  </si>
  <si>
    <t>R$ 62.035,20</t>
  </si>
  <si>
    <t>DADM-051</t>
  </si>
  <si>
    <t>NOBREAK 1.200 VA</t>
  </si>
  <si>
    <t>ESTABILIZADOR TENSÃO</t>
  </si>
  <si>
    <t>DADM-052</t>
  </si>
  <si>
    <t>FORNO MICRO-ONDAS 220 V</t>
  </si>
  <si>
    <t>FORNO MICROONDAS</t>
  </si>
  <si>
    <t>DADM-053</t>
  </si>
  <si>
    <t>FORNO MICRO-ONDAS 110 V</t>
  </si>
  <si>
    <t>DADM-054</t>
  </si>
  <si>
    <t>PURIFICADOR DE ÁGUA GELADA BIVOLT</t>
  </si>
  <si>
    <t>APARELHO PURIFICADOR DE ÁGUA</t>
  </si>
  <si>
    <t>60</t>
  </si>
  <si>
    <t>R$ 54.000,00</t>
  </si>
  <si>
    <t>DADM-055</t>
  </si>
  <si>
    <t>BEBEDOURO GARRAFÃO 20L - 127V</t>
  </si>
  <si>
    <t>BEBEDOURO ÁGUA GARRAFÃO</t>
  </si>
  <si>
    <t>DADM-056</t>
  </si>
  <si>
    <t>BEBEDOURO GARRAFÃO 20L - 220V</t>
  </si>
  <si>
    <t>DADM-057</t>
  </si>
  <si>
    <t>REFRIGERADOR DOMÉSTICO 260L 110V</t>
  </si>
  <si>
    <t>REFRIGERADOR DOMÉSTICO</t>
  </si>
  <si>
    <t>2300</t>
  </si>
  <si>
    <t>R$ 46.000,00</t>
  </si>
  <si>
    <t>DADM-058</t>
  </si>
  <si>
    <t>REFRIGERADOR DOMÉSTICO 260L 220V</t>
  </si>
  <si>
    <t>DADM-059</t>
  </si>
  <si>
    <t>FRIGOBAR 127V, OU BIVOLT</t>
  </si>
  <si>
    <t>FRIGOBAR</t>
  </si>
  <si>
    <t>1081</t>
  </si>
  <si>
    <t>R$ 86.480,00</t>
  </si>
  <si>
    <t>DADM-060</t>
  </si>
  <si>
    <t>TELEVISOR SMART LED 43"</t>
  </si>
  <si>
    <t>1400</t>
  </si>
  <si>
    <t>R$ 56.000,00</t>
  </si>
  <si>
    <t>DADM-061</t>
  </si>
  <si>
    <t>TELEVISOR SMART LED 55"</t>
  </si>
  <si>
    <t>5400</t>
  </si>
  <si>
    <t>R$ 108.000,00</t>
  </si>
  <si>
    <t>DADM-062</t>
  </si>
  <si>
    <t>MÁQUINA FRAGMENTADORA 110V</t>
  </si>
  <si>
    <t>FRAGMENTADORA PAPEL</t>
  </si>
  <si>
    <t>R$ 11.000,00</t>
  </si>
  <si>
    <t>DADM-063</t>
  </si>
  <si>
    <t>MÁQUINA FRAGMENTADORA 220V</t>
  </si>
  <si>
    <t>DADM-064</t>
  </si>
  <si>
    <t>PROJETOR MULTIMÍDIA</t>
  </si>
  <si>
    <t>R$ 66.000,00</t>
  </si>
  <si>
    <t>DADM-065</t>
  </si>
  <si>
    <t>CAFETEIRA INDUSTRIAL 15L 220V</t>
  </si>
  <si>
    <t>CAFETEIRA ELÉTRICA</t>
  </si>
  <si>
    <t>R$ 60.000,00</t>
  </si>
  <si>
    <t>DADM-066</t>
  </si>
  <si>
    <t>Fornecimento de vestuário masculino para condutores de veículos em atuação nas áreas de representação e escolta de autoridades.</t>
  </si>
  <si>
    <t>2.782,66</t>
  </si>
  <si>
    <t>R$ 278.266,00</t>
  </si>
  <si>
    <t>DADM-067</t>
  </si>
  <si>
    <t>Prestação de serviços de seguro ramo automóvel/responsabilidade civil facultativa de veículo – RCF-V, com cobertura adicional para vidros, retrovisores e assistência técnica 24 (vinte e quatro) horas, para os veículos da frota.</t>
  </si>
  <si>
    <t>PAGAMENTO COBERTURAS SEGURO VEÍCULO</t>
  </si>
  <si>
    <t>119.582,99</t>
  </si>
  <si>
    <t>R$ 119.582,99</t>
  </si>
  <si>
    <t>DADM-068</t>
  </si>
  <si>
    <t>7.628,36</t>
  </si>
  <si>
    <t>R$ 7.628,36</t>
  </si>
  <si>
    <t>DADM-069</t>
  </si>
  <si>
    <t>DADM-070</t>
  </si>
  <si>
    <t>Aquisição de placas para veículos.</t>
  </si>
  <si>
    <t>FABRICACAO / REPARO - PLACA VEICULO</t>
  </si>
  <si>
    <t>Jogo</t>
  </si>
  <si>
    <t>300,00</t>
  </si>
  <si>
    <t>15</t>
  </si>
  <si>
    <t>DADM-071</t>
  </si>
  <si>
    <t>Serviço de Telemetria e Monitoramento de Frota on-line para Veículos Automotores.</t>
  </si>
  <si>
    <t>SERVICO DE RASTREAMENTO</t>
  </si>
  <si>
    <t>120</t>
  </si>
  <si>
    <t>DADM-072</t>
  </si>
  <si>
    <t>Prestção de serviços de transporte terrestre ou agenciamento/intermediação de transporte terrestre para servidores, empregados e colaboradores a serviço do MPBA, por demanda, no âmbito do município de Salvador (BA) e Região Metropolitana.</t>
  </si>
  <si>
    <t>LOCACAO DE VEICULOS - LEVES / PESADOS / COM MOTORISTA</t>
  </si>
  <si>
    <t>24.000</t>
  </si>
  <si>
    <t>DADM-073</t>
  </si>
  <si>
    <t>Serviços Continuados de Coleta de entrega de Documentos e Encomendas</t>
  </si>
  <si>
    <t>PRESTACAO DE SERVICOS DE MOTOCICLISTA</t>
  </si>
  <si>
    <t>29652,709</t>
  </si>
  <si>
    <t>R$ 355.832,51</t>
  </si>
  <si>
    <t>DADM-074</t>
  </si>
  <si>
    <t xml:space="preserve">sistema de gerenciamento eletrônico de múltiplas filas e pesquisa de satisfação, contemplando totem para impressão de senhas, </t>
  </si>
  <si>
    <t>LOCACAO DE OUTROS  EQUIPAMENTOS DE TIC - ARRENDAMENTO MERCANTIL OPERACIONAL DE MAQUINAS E EQUIPAMENTOS, SEM OPERADOR</t>
  </si>
  <si>
    <t>3.694,18</t>
  </si>
  <si>
    <t>R$ 44.330,16</t>
  </si>
  <si>
    <t>DADM-075</t>
  </si>
  <si>
    <t>Encargos com Concessionárias de Serviços Públicos em Unidade Administrativa</t>
  </si>
  <si>
    <t xml:space="preserve">CONTRATAÇÃO DE PRODUTOS E SERV.POR MEIO DE PACOTE  DOS CORREIOS </t>
  </si>
  <si>
    <t>COMUNICACAO POR CORREIO</t>
  </si>
  <si>
    <t>R$ 480.000,00</t>
  </si>
  <si>
    <t>DADM-076</t>
  </si>
  <si>
    <t>Ações de adequação  física das recepções do MP</t>
  </si>
  <si>
    <t>Aquisição de Intercomunicadores para Recepções</t>
  </si>
  <si>
    <t>INTERCOMUNICADOR COM FIO</t>
  </si>
  <si>
    <t>2.490,00</t>
  </si>
  <si>
    <t>R$ 37.350,00</t>
  </si>
  <si>
    <t>DADM-077</t>
  </si>
  <si>
    <t>LOCAÇÃO DE IMÓVEL URBANO, DO TIPO GALPAO, PARA FINS NÃO RESIDENCIAIS, DESTINADO AO ARMAZENAMENTO TEMPORÁRIO DE BENS MÓVEIS PERTENCENTES AO LOCATÁRIO, SITUADO NA RODOVIA BA 526, CIA-AEROPORTO</t>
  </si>
  <si>
    <t>LOCACAO DE IMOVEL</t>
  </si>
  <si>
    <t>10.211,91</t>
  </si>
  <si>
    <t>R$ 122.542,92</t>
  </si>
  <si>
    <t>DADM-078</t>
  </si>
  <si>
    <t>6.137,50</t>
  </si>
  <si>
    <t>R$ 73.650,00</t>
  </si>
  <si>
    <t>DADM-079</t>
  </si>
  <si>
    <t>LOCAÇÃO DE IMÓVEL URBANO PARA FINS NÃO RESIDENCIAIS DESTINADO A ABRIGAR AS PROMOTORIAS DE JUSTIÇA CRIMINAIS</t>
  </si>
  <si>
    <t>DEZEMBRO</t>
  </si>
  <si>
    <t>86.371,95</t>
  </si>
  <si>
    <t>R$ 1.036.463,40</t>
  </si>
  <si>
    <t>DADM-080</t>
  </si>
  <si>
    <t>CAPACITAÇÃO TÉCNICA NA ÁREA DE AUDITORIA E CONTROLE INTERNO</t>
  </si>
  <si>
    <t>TREINAMENTO NA AREA DE ADMINISTRACAO PUBLICA</t>
  </si>
  <si>
    <t>5.357,15</t>
  </si>
  <si>
    <t>R$ 75.000,10</t>
  </si>
  <si>
    <t>DADM-081</t>
  </si>
  <si>
    <t>Aquisição/Locação de veículos</t>
  </si>
  <si>
    <t>Serviço de locação mensal de veículos - Locação de 6 SUV's (Tracker) e 2 Caminhonetes (Ranger).</t>
  </si>
  <si>
    <t>LOCACAO DE VEICULOS - LEVES / PESADOS</t>
  </si>
  <si>
    <t>39.048,44</t>
  </si>
  <si>
    <t>R$ 1.171.453,20</t>
  </si>
  <si>
    <t>DADM-082</t>
  </si>
  <si>
    <t>Aquisição de veículos do tipo van de passageiro e de carga.</t>
  </si>
  <si>
    <t>VEÍCULO VAN</t>
  </si>
  <si>
    <t>300.000,00</t>
  </si>
  <si>
    <t>R$ 1.200.000,00</t>
  </si>
  <si>
    <t>DADM-083</t>
  </si>
  <si>
    <t>Contratação de motorista terceirizado.</t>
  </si>
  <si>
    <t>PRESTACAO DE SERVICOS DE MOTORISTA</t>
  </si>
  <si>
    <t>106.871,12</t>
  </si>
  <si>
    <t>R$ 1.282.453,44</t>
  </si>
  <si>
    <t>DADM-084</t>
  </si>
  <si>
    <t>Agenciamento de TAG's para pedágios sem parar.</t>
  </si>
  <si>
    <t>ADMINISTRACAO / OPERACAO - PEDAGIO</t>
  </si>
  <si>
    <t>2.250,00</t>
  </si>
  <si>
    <t>R$ 27.000,00</t>
  </si>
  <si>
    <t>DADM-085</t>
  </si>
  <si>
    <t>Serviço de locação de veículos automotores, incluindo manutenção preventiva e corretiva, seguro total, com quilometragem livre, sem combustível e sem motorista.</t>
  </si>
  <si>
    <t>223.616,30</t>
  </si>
  <si>
    <t>R$ 6.708.489,00</t>
  </si>
  <si>
    <t>DADM-086</t>
  </si>
  <si>
    <t>Prestção de serviços de transporte terrestre ou agenciamento/intermediação de transporte terrestre para membros e servidores,  a serviço do MPBA, por demanda, em capitais e Regiões Metropolitanas.</t>
  </si>
  <si>
    <t>8.000,00</t>
  </si>
  <si>
    <t>DADM-087</t>
  </si>
  <si>
    <t>Aquisição de spray reparador de pneu.</t>
  </si>
  <si>
    <t>ARTIGO REPARO PNEU / CAMARA DE AR</t>
  </si>
  <si>
    <t>30,00</t>
  </si>
  <si>
    <t>R$ 3.900,00</t>
  </si>
  <si>
    <t>DADM-088</t>
  </si>
  <si>
    <t>Serviço de vistoria de tacógrafo.</t>
  </si>
  <si>
    <t>SERVICO DE VISTORIA / VALIDACAO / CERTIFICACAO</t>
  </si>
  <si>
    <t>DADM-089</t>
  </si>
  <si>
    <t>Serviço de locação de veículos automotores, incluindo manutenção preventiva e corretiva, seguro total, com quilometragem livre, sem combustível, com e sem motorista. Locação de sedan executivo por diária.</t>
  </si>
  <si>
    <t>365,00</t>
  </si>
  <si>
    <t>R$ 54.750,00</t>
  </si>
  <si>
    <t>DADM-090</t>
  </si>
  <si>
    <t>Sistema de gestão de frota.</t>
  </si>
  <si>
    <t>SERVICOS DE GERENCIAMENTO DE SISTEMAS COMPUTACIONAIS</t>
  </si>
  <si>
    <t>18.333,00</t>
  </si>
  <si>
    <t>R$ 219.996,00</t>
  </si>
  <si>
    <t>DADM-091</t>
  </si>
  <si>
    <t>Credenciamento de veículos para descarte de materiais.</t>
  </si>
  <si>
    <t>TRATAMENTO DE RESIDUOS</t>
  </si>
  <si>
    <t>150,00</t>
  </si>
  <si>
    <t>DADM-092</t>
  </si>
  <si>
    <t>LOCAÇÃO DE IMÓVEL URBANO, PARA FINS NÃO RESIDENCIAIS, DESTINADO AO FUNCIONAMENTO DA PROMOTORIA DE JUSTIÇA DO MUNICÍPIO DE CAMACA/ BA,</t>
  </si>
  <si>
    <t>1.998,6625</t>
  </si>
  <si>
    <t>R$ 23.983,95</t>
  </si>
  <si>
    <t>DADM-093</t>
  </si>
  <si>
    <t>LOCAÇÃO DE IMÓVEL URBANO, PARA FINS NÃO RESIDENCIAIS, DESTINADO AO FUNCIONAMENTO DA PROMOTORIA DE JUSTIÇA DO MUNICÍPIO DE CANAVIEIRAS/ BA,</t>
  </si>
  <si>
    <t>3.024,47</t>
  </si>
  <si>
    <t>R$ 36.293,64</t>
  </si>
  <si>
    <t>DADM-094</t>
  </si>
  <si>
    <t>LOCAÇÃO DE IMÓVEL URBANO, PARA FINS NÃO RESIDENCIAIS, DESTINADO AO FUNCIONAMENTO DA PROMOTORIA DE JUSTIÇA DO MUNICÍPIO DE SALVADOR/ BA,</t>
  </si>
  <si>
    <t>86.370,95</t>
  </si>
  <si>
    <t>R$ 1.036.451,40</t>
  </si>
  <si>
    <t>DADM-095</t>
  </si>
  <si>
    <t>LOCAÇÃO DE IMÓVEL URBANO, PARA FINS NÃO RESIDENCIAIS, DESTINADO AO FUNCIONAMENTO DA PROMOTORIA DE JUSTIÇA DO MUNICÍPIO DE CAETITÉ/ BA,</t>
  </si>
  <si>
    <t>2.781,20</t>
  </si>
  <si>
    <t>R$ 33.374,40</t>
  </si>
  <si>
    <t>DADM-096</t>
  </si>
  <si>
    <t>LOCAÇÃO DE IMÓVEL URBANO, PARA FINS NÃO RESIDENCIAIS, DESTINADO AO FUNCIONAMENTO DA PROMOTORIA DE JUSTIÇA DO MUNICÍPIO DE CICERO DANTAS/ BA,</t>
  </si>
  <si>
    <t>2.028,324</t>
  </si>
  <si>
    <t>R$ 24.339,89</t>
  </si>
  <si>
    <t>DADM-097</t>
  </si>
  <si>
    <t>LOCAÇÃO DE IMÓVEL URBANO, PARA FINS NÃO RESIDENCIAIS, DESTINADO AO FUNCIONAMENTO DA PROMOTORIA DE JUSTIÇA DO MUNICÍPIO DE DIAS D'ÁVILA/ BA,</t>
  </si>
  <si>
    <t>4.603,33</t>
  </si>
  <si>
    <t>R$ 55.239,96</t>
  </si>
  <si>
    <t>DADM-098</t>
  </si>
  <si>
    <t>LOCAÇÃO DE IMÓVEL URBANO, PARA FINS NÃO RESIDENCIAIS, DESTINADO AO FUNCIONAMENTO DA PROMOTORIA DE JUSTIÇA DO MUNICÍPIO DE GANDÚ/ BA,</t>
  </si>
  <si>
    <t>7.558,95</t>
  </si>
  <si>
    <t>R$ 90.707,40</t>
  </si>
  <si>
    <t>DADM-099</t>
  </si>
  <si>
    <t>LOCAÇÃO DE IMÓVEL URBANO, PARA FINS NÃO RESIDENCIAIS, DESTINADO AO FUNCIONAMENTO DA PROMOTORIA DE JUSTIÇA DO MUNICÍPIO DE IBICARAÍ/ BA,</t>
  </si>
  <si>
    <t>2.664,75</t>
  </si>
  <si>
    <t>R$ 31.977,00</t>
  </si>
  <si>
    <t>DADM-100</t>
  </si>
  <si>
    <t>LOCAÇÃO DE IMÓVEL URBANO, PARA FINS NÃO RESIDENCIAIS, DESTINADO AO FUNCIONAMENTO DA PROMOTORIA DE JUSTIÇA DO MUNICÍPIO DE IPIAÚ/ BA,</t>
  </si>
  <si>
    <t>3.529,29</t>
  </si>
  <si>
    <t>R$ 42.351,48</t>
  </si>
  <si>
    <t>DADM-101</t>
  </si>
  <si>
    <t>LOCAÇÃO DE IMÓVEL URBANO, PARA FINS NÃO RESIDENCIAIS, DESTINADO AO FUNCIONAMENTO DA PROMOTORIA DE JUSTIÇA DO MUNICÍPIO DE REMANSO/ BA,</t>
  </si>
  <si>
    <t>1.806,13</t>
  </si>
  <si>
    <t>R$ 21.673,56</t>
  </si>
  <si>
    <t>DADM-102</t>
  </si>
  <si>
    <t>LOCAÇÃO DE IMÓVEL URBANO, PARA FINS NÃO RESIDENCIAIS, DESTINADO AO FUNCIONAMENTO DA PROMOTORIA DE JUSTIÇA DO MUNICÍPIO DE RIBEIRA DO POMBAL/ BA,</t>
  </si>
  <si>
    <t>2.923,51</t>
  </si>
  <si>
    <t>R$ 35.082,12</t>
  </si>
  <si>
    <t>DADM-103</t>
  </si>
  <si>
    <t>LOCAÇÃO DE IMÓVEL URBANO, PARA FINS NÃO RESIDENCIAIS, DESTINADO AO FUNCIONAMENTO DA PROMOTORIA DE JUSTIÇA DO MUNICÍPIO DE XIQUE- XIQUE/ BA,</t>
  </si>
  <si>
    <t>2.128,79</t>
  </si>
  <si>
    <t>R$ 25.545,48</t>
  </si>
  <si>
    <t>DADM-104</t>
  </si>
  <si>
    <t>Adequação física Inicial dos depósitos das áreas envolvidas</t>
  </si>
  <si>
    <t>CONFECÇÃO DE MEZANINO PARA ARMAZENAGEM DE BENS</t>
  </si>
  <si>
    <t>OBRAS CIVIS DE ESTRUTURAS METALICAS</t>
  </si>
  <si>
    <t>27.000,00</t>
  </si>
  <si>
    <t>DADM-105</t>
  </si>
  <si>
    <t>Aquisição de Imantado com Aplicação de Adesivo Leitoso Fosco Impresso em  Alta Resolução para Identificação Visual da Frota do Ministério Público do Estado da Bahia.</t>
  </si>
  <si>
    <t>ADESIVO COLAGEM</t>
  </si>
  <si>
    <t>35,00</t>
  </si>
  <si>
    <t>140</t>
  </si>
  <si>
    <t>R$ 4.900,00</t>
  </si>
  <si>
    <t>DADM-106</t>
  </si>
  <si>
    <t xml:space="preserve">Aquisição de GIROFLEX redondos com imã para fixação no teto dos veículos, com no mínimo 54 LEDS vermelhos, com plug com tensão 12 volts.
</t>
  </si>
  <si>
    <t>SINALIZADOR AUTOMOTIVO</t>
  </si>
  <si>
    <t>200,00</t>
  </si>
  <si>
    <t>DADM-107</t>
  </si>
  <si>
    <t>Ações para ampliar a digitalização dos documentos</t>
  </si>
  <si>
    <t>Contratação de Prestação de Serviço de Gestão Documental</t>
  </si>
  <si>
    <t>SERVICOS DE DIGITALIZACAO / INDEXACAO DE DOCUMENTOS</t>
  </si>
  <si>
    <t>0,28</t>
  </si>
  <si>
    <t>4290000</t>
  </si>
  <si>
    <t>R$ 1.201.200,00</t>
  </si>
  <si>
    <t>DADM-108</t>
  </si>
  <si>
    <t>Procedimentos integrados da Prestação de Serviços de Gestão Documental</t>
  </si>
  <si>
    <t>DOCUMENTO - GUARDA / TRANSPORTE</t>
  </si>
  <si>
    <t>Caixa</t>
  </si>
  <si>
    <t>22,95</t>
  </si>
  <si>
    <t>7600</t>
  </si>
  <si>
    <t>R$ 174.420,00</t>
  </si>
  <si>
    <t>DADM-109</t>
  </si>
  <si>
    <t>Aquisição de extintores de incêndio para veículos de transporte coletivo de pessoas.</t>
  </si>
  <si>
    <t>EXTINTOR INCÊNDIO</t>
  </si>
  <si>
    <t>DADM-110</t>
  </si>
  <si>
    <t>Serviço de Desinsetização/Desratização / Dedetização das Sedes existentes na Capital do Ministério Público</t>
  </si>
  <si>
    <t>DESINSETIZACAO / DESRATIZACAO / DEDETIZACAO</t>
  </si>
  <si>
    <t>4.000,00</t>
  </si>
  <si>
    <t>DADM-111</t>
  </si>
  <si>
    <t>Aquisição de Carimbos</t>
  </si>
  <si>
    <t>CARIMBO</t>
  </si>
  <si>
    <t>DADM-112</t>
  </si>
  <si>
    <t>Serviço de Chaveiro (aquisição de Chaves, com prestação de serviços de mudança de segredos e abertura de porta pela fechadura)</t>
  </si>
  <si>
    <t>CHAVEIRO</t>
  </si>
  <si>
    <t>44.327,72</t>
  </si>
  <si>
    <t>R$ 44.327,72</t>
  </si>
  <si>
    <t>DADM-113</t>
  </si>
  <si>
    <t>Prestação de serviços de manutenção preventiva, corretiva (assistência técnica), com atualização do software ForAcesso</t>
  </si>
  <si>
    <t>MANUTENCAO - EQUIPAMENTO CONTROLE ACESSO PESSOAL</t>
  </si>
  <si>
    <t>172597,92</t>
  </si>
  <si>
    <t>R$ 172.597,92</t>
  </si>
  <si>
    <t>DADM-114</t>
  </si>
  <si>
    <t>Prestação de serviços de lavagem e higienização de reservatório de água potável das sedes do Ministério Público do Estado da Bahia em Salvador</t>
  </si>
  <si>
    <t>MANUTENCAO / HIGIENIZACAO DE RESERVATORIO DE AGUA POTAVEL</t>
  </si>
  <si>
    <t>15.000,00</t>
  </si>
  <si>
    <t>DADM-115</t>
  </si>
  <si>
    <t>SERVIÇO DE MANUTENÇÃO E RECARGA DE EXTINTOR</t>
  </si>
  <si>
    <t>MANUTENCAO EXTINTORES / MANGUEIRAS - COMBATE INCENDIO</t>
  </si>
  <si>
    <t>DADM-116</t>
  </si>
  <si>
    <t xml:space="preserve"> Prestação de serviços de lavagem de cadeiras, tapetes, carpetes, cortinas e mobiliários estofados</t>
  </si>
  <si>
    <t>HIGIENIZACAO DE ARTIGOS DE TECIDO/COURO/ESTOFAMENTO</t>
  </si>
  <si>
    <t>59.906,02</t>
  </si>
  <si>
    <t>R$ 59.906,02</t>
  </si>
  <si>
    <t>DADM-117</t>
  </si>
  <si>
    <t>Aquisição   sob demanda, de placas de sinalização interna, incluindo serviço de instalação.</t>
  </si>
  <si>
    <t>CONFECCAO/INSTALACAO DE PLACA DE SINALIZACAO</t>
  </si>
  <si>
    <t>330.000</t>
  </si>
  <si>
    <t>R$ 330.000,00</t>
  </si>
  <si>
    <t>DADM-118</t>
  </si>
  <si>
    <t>Serviços de manutenção corretiva em mobiliários em madeira e em aço</t>
  </si>
  <si>
    <t>MANUTENCAO E REPARO DE MOVEIS / UTENSILIOS DE ESCRITORIO</t>
  </si>
  <si>
    <t>200000</t>
  </si>
  <si>
    <t>DADM-119</t>
  </si>
  <si>
    <t>Prestação de serviços de TV por assinatura, com transmissão via satélite,
na sede do Ministério Público do Estado da Bahia CAB</t>
  </si>
  <si>
    <t>TELEVISAO - ASSINATURA</t>
  </si>
  <si>
    <t>DADM-120</t>
  </si>
  <si>
    <t>Concessão do Restaurante/Cafeteria Sede CAB, Ministério Público.</t>
  </si>
  <si>
    <t>CANTINA / BAR / LANCHONETE / REFEICAO RAPIDA / RESTAURANTE</t>
  </si>
  <si>
    <t>4800,12</t>
  </si>
  <si>
    <t>24</t>
  </si>
  <si>
    <t>R$ 115.202,88</t>
  </si>
  <si>
    <t>DADM-121</t>
  </si>
  <si>
    <t>LOCAÇÃO DE IMOVELURBANO, PARA FINS NAO RESISDENCIAIS, DESTINADO AO FUNCIONAMENTO DA PJ DO MUNICIPIO DE CASA NOVA/BA</t>
  </si>
  <si>
    <t>3.528,58</t>
  </si>
  <si>
    <t>R$ 42.342,96</t>
  </si>
  <si>
    <t>DADM-122</t>
  </si>
  <si>
    <t>LOCAÇÃO DE IMOVELURBANO, PARA FINS NAO RESISDENCIAIS, DESTINADO AO FUNCIONAMENTO DA PJ DO MUNICIPIO DE CATU/BA</t>
  </si>
  <si>
    <t>8.009,48</t>
  </si>
  <si>
    <t>R$ 96.113,76</t>
  </si>
  <si>
    <t>DADM-123</t>
  </si>
  <si>
    <t>LOCAÇÃO DE IMOVELURBANO, PARA FINS NAO RESISDENCIAIS, DESTINADO AO FUNCIONAMENTO DA PJ DO MUNICIPIO DE CRUZ DAS ALMAS/BA</t>
  </si>
  <si>
    <t>4.130,96</t>
  </si>
  <si>
    <t>R$ 49.571,52</t>
  </si>
  <si>
    <t>DADM-124</t>
  </si>
  <si>
    <t>LOCAÇÃO DE IMOVELURBANO, PARA FINS NAO RESISDENCIAIS, DESTINADO AO FUNCIONAMENTO DA PJ DO MUNICIPIO DE ITAMARAJU/BA</t>
  </si>
  <si>
    <t>3.832,73</t>
  </si>
  <si>
    <t>R$ 45.992,76</t>
  </si>
  <si>
    <t>DADM-125</t>
  </si>
  <si>
    <t>CAFÉ, torrado e moído, embalado a vácuo, embalagem de 250 g</t>
  </si>
  <si>
    <t>CAFÉ</t>
  </si>
  <si>
    <t>10,31</t>
  </si>
  <si>
    <t>R$ 257.750,00</t>
  </si>
  <si>
    <t>DADM-126</t>
  </si>
  <si>
    <t>CAFÉ, torrado em grãos, de primeira
qualidade, embalagem de 1 kg</t>
  </si>
  <si>
    <t>62,69</t>
  </si>
  <si>
    <t>R$ 9.403,50</t>
  </si>
  <si>
    <t>DADM-127</t>
  </si>
  <si>
    <t>AÇÚCAR, cristalizado, cor branca,
embalagem de 1 kg</t>
  </si>
  <si>
    <t>AÇÚCAR</t>
  </si>
  <si>
    <t>6,20</t>
  </si>
  <si>
    <t>8400</t>
  </si>
  <si>
    <t>R$ 52.080,00</t>
  </si>
  <si>
    <t>DADM-128</t>
  </si>
  <si>
    <t>LEITE, em pó, integral, não instantâneo,
embalagem de 200 g</t>
  </si>
  <si>
    <t>LEITE EM PÓ</t>
  </si>
  <si>
    <t>6,96</t>
  </si>
  <si>
    <t>R$ 24.360,00</t>
  </si>
  <si>
    <t>DADM-129</t>
  </si>
  <si>
    <t>COPO, para água, descartável, capacidade
200 ml</t>
  </si>
  <si>
    <t>COPO DESCARTÁVEL</t>
  </si>
  <si>
    <t xml:space="preserve">Cento </t>
  </si>
  <si>
    <t>5,93</t>
  </si>
  <si>
    <t>R$ 88.950,00</t>
  </si>
  <si>
    <t>DADM-130</t>
  </si>
  <si>
    <t>COPO, para café, descartável, capacidade
50 ml</t>
  </si>
  <si>
    <t>3,99</t>
  </si>
  <si>
    <t>R$ 4.788,00</t>
  </si>
  <si>
    <t>DADM-131</t>
  </si>
  <si>
    <t>Caneta Esferográfica, Cor Azul</t>
  </si>
  <si>
    <t>CANETA ESFEROGRÁFICA</t>
  </si>
  <si>
    <t>1,52</t>
  </si>
  <si>
    <t>5450</t>
  </si>
  <si>
    <t>R$ 8.284,00</t>
  </si>
  <si>
    <t>DADM-132</t>
  </si>
  <si>
    <t>Caneta Esferográfica, Cor Preta</t>
  </si>
  <si>
    <t>1,31</t>
  </si>
  <si>
    <t>R$ 2.620,00</t>
  </si>
  <si>
    <t>DADM-133</t>
  </si>
  <si>
    <t>Caneta Esferográfica, Cor Vermelha</t>
  </si>
  <si>
    <t>R$ 1.048,00</t>
  </si>
  <si>
    <t>DADM-134</t>
  </si>
  <si>
    <t>ESTABILIZADOR, de tensao, potencia nominal minima 300 VA, tensao de entrada bivolt (115 e 220 volts)</t>
  </si>
  <si>
    <t>105,09</t>
  </si>
  <si>
    <t>R$ 14.712,60</t>
  </si>
  <si>
    <t>DADM-135</t>
  </si>
  <si>
    <t>ESTABILIZADOR, de tensao, potencia nominal minima 1000 VA, tensao de entrada bivolt (115 e 220 volts)</t>
  </si>
  <si>
    <t>212,09</t>
  </si>
  <si>
    <t>R$ 29.692,60</t>
  </si>
  <si>
    <t>DADM-136</t>
  </si>
  <si>
    <t>LOCAÇÃO DE IMOVELURBANO, PARA FINS NAO RESISDENCIAIS, DESTINADO AO FUNCIONAMENTO DA PJ DO MUNICIPIO DE CENTRAL/BA</t>
  </si>
  <si>
    <t>1.666,14</t>
  </si>
  <si>
    <t>R$ 19.993,68</t>
  </si>
  <si>
    <t>DADM-137</t>
  </si>
  <si>
    <t>LOCAÇÃO DE IMOVELURBANO, PARA FINS NAO RESISDENCIAIS, DESTINADO AO FUNCIONAMENTO DA PJ DO MUNICIPIO DE CONCEIÇÃO DO COITE/BA</t>
  </si>
  <si>
    <t>2.166,07</t>
  </si>
  <si>
    <t>R$ 25.992,84</t>
  </si>
  <si>
    <t>DADM-138</t>
  </si>
  <si>
    <t>LOCAÇÃO DE IMOVELURBANO, PARA FINS NAO RESISDENCIAIS, DESTINADO AO FUNCIONAMENTO DA PJ DO MUNICIPIO DE ITUBERÁ/BA</t>
  </si>
  <si>
    <t>3.074,55</t>
  </si>
  <si>
    <t>R$ 36.894,60</t>
  </si>
  <si>
    <t>DADM-139</t>
  </si>
  <si>
    <t>LOCAÇÃO DE IMOVELURBANO, PARA FINS NAO RESISDENCIAIS, DESTINADO AO FUNCIONAMENTO DA PJ DO MUNICIPIO DE LAURO DE FREITAS /BA</t>
  </si>
  <si>
    <t>39.343,25</t>
  </si>
  <si>
    <t>R$ 472.119,00</t>
  </si>
  <si>
    <t>DADM-140</t>
  </si>
  <si>
    <t>LOCAÇÃO DE IMOVELURBANO, PARA FINS NAO RESISDENCIAIS, DESTINADO AO FUNCIONAMENTO DA PJ DO MUNICIPIO DE LIVRAMENTO DE NOSSA SENHORA/BA</t>
  </si>
  <si>
    <t>2.537,77</t>
  </si>
  <si>
    <t>R$ 30.453,24</t>
  </si>
  <si>
    <t>DADM-141</t>
  </si>
  <si>
    <t>LOCAÇÃO DE IMOVEL URBANO, PARA FINS NAO RESIDENCIAIS, DESTINADO AO FUNCIONAMENTO DA PJ DO MUNICIPIO DE LUIS EDUARDO MAGALHÃES/BA</t>
  </si>
  <si>
    <t>4.286,98</t>
  </si>
  <si>
    <t>R$ 51.443,76</t>
  </si>
  <si>
    <t>DADM-142</t>
  </si>
  <si>
    <t>LOCAÇÃO DE IMOVEL URBANO, PARA FINS NAO RESIDENCIAIS, DESTINADO AO FUNCIONAMENTO DA PJ DO MUNICIPIO DE MACAÚBAS/BA</t>
  </si>
  <si>
    <t>3.240,70</t>
  </si>
  <si>
    <t>R$ 38.888,40</t>
  </si>
  <si>
    <t>DADM-143</t>
  </si>
  <si>
    <t>LOCAÇÃO DE IMOVEL URBANO, PARA FINS NAO RESIDENCIAIS, DESTINADO AO FUNCIONAMENTO DA PJ DO MUNICIPIO DE MATA DE SÃO JOÃO/ PRAIA DO FORTE/BA</t>
  </si>
  <si>
    <t>5.323,52</t>
  </si>
  <si>
    <t>R$ 63.882,24</t>
  </si>
  <si>
    <t>DADM-144</t>
  </si>
  <si>
    <t>LOCAÇÃO DE IMOVEL URBANO, PARA FINS NAO RESIDENCIAIS, DESTINADO AO FUNCIONAMENTO DA PJ DO MUNICIPIO DE  MATA DE SÃO JOÃO/BA</t>
  </si>
  <si>
    <t>3.822,47</t>
  </si>
  <si>
    <t>R$ 45.869,64</t>
  </si>
  <si>
    <t>DADM-145</t>
  </si>
  <si>
    <t>LOCAÇÃO DE IMOVEL URBANO, PARA FINS NAO RESIDENCIAIS, DESTINADO AO FUNCIONAMENTO DA PJ DO MUNICIPIO DE MORRO DO CHAPÉU /BA</t>
  </si>
  <si>
    <t>1959,14</t>
  </si>
  <si>
    <t>R$ 23.509,68</t>
  </si>
  <si>
    <t>DADM-146</t>
  </si>
  <si>
    <t>LOCAÇÃO DE IMOVEL URBANO, PARA FINS NAO RESIDENCIAIS, DESTINADO AO FUNCIONAMENTO DA PJ DO MUNICIPIO DE MUNDO NOVO /BA</t>
  </si>
  <si>
    <t>2.034,01</t>
  </si>
  <si>
    <t>R$ 24.408,12</t>
  </si>
  <si>
    <t>DADM-147</t>
  </si>
  <si>
    <t>LOCAÇÃO DE IMOVEL URBANO, PARA FINS NAO RESIDENCIAIS, DESTINADO AO FUNCIONAMENTO DA PJ DO MUNICIPIO DE NAZARÉ/BA</t>
  </si>
  <si>
    <t>5.552,75</t>
  </si>
  <si>
    <t>R$ 66.633,00</t>
  </si>
  <si>
    <t>DADM-148</t>
  </si>
  <si>
    <t>LOCAÇÃO DE IMOVEL URBANO, PARA FINS NAO RESIDENCIAIS, DESTINADO AO FUNCIONAMENTO DA PJ DO MUNICIPIO DE PARIPIRANGA/BA</t>
  </si>
  <si>
    <t>4.801,84</t>
  </si>
  <si>
    <t>R$ 57.622,08</t>
  </si>
  <si>
    <t>DADM-149</t>
  </si>
  <si>
    <t>LOCAÇÃO DE IMOVEL URBANO, PARA FINS NAO RESIDENCIAIS, DESTINADO AO FUNCIONAMENTO DA PJ DO MUNICIPIO DE POÇÕES/BA</t>
  </si>
  <si>
    <t>4.433,78</t>
  </si>
  <si>
    <t>R$ 53.205,36</t>
  </si>
  <si>
    <t>DADM-150</t>
  </si>
  <si>
    <t>LOCAÇÃO DE IMOVEL URBANO, PARA FINS NAO RESIDENCIAIS, DESTINADO AO FUNCIONAMENTO DA PJ DO MUNICIPIO DE RIACHÃO DO JACUIPE/BA</t>
  </si>
  <si>
    <t>3.400,00</t>
  </si>
  <si>
    <t>R$ 40.800,00</t>
  </si>
  <si>
    <t>DADM-151</t>
  </si>
  <si>
    <t>LOCAÇÃO DE IMOVEL URBANO, PARA FINS NAO RESIDENCIAIS, DESTINADO AO FUNCIONAMENTO DA PJ DO MUNICIPIO DE RUI BARBOSA/BA</t>
  </si>
  <si>
    <t>1.369,85</t>
  </si>
  <si>
    <t>R$ 16.438,20</t>
  </si>
  <si>
    <t>DADM-152</t>
  </si>
  <si>
    <t>LOCAÇÃO DE IMOVEL URBANO, PARA FINS NAO RESIDENCIAIS, DESTINADO AO FUNCIONAMENTO DA PJ DO MUNICIPIO DE TUCANO/BA</t>
  </si>
  <si>
    <t>4.765,21</t>
  </si>
  <si>
    <t>R$ 57.182,52</t>
  </si>
  <si>
    <t>DADM-153</t>
  </si>
  <si>
    <t>TESOURA, modelo domestica, em aco polido, 8 polegadas</t>
  </si>
  <si>
    <t>TESOURA PORTÁTIL</t>
  </si>
  <si>
    <t>6,71</t>
  </si>
  <si>
    <t>R$ 1.610,40</t>
  </si>
  <si>
    <t>DADM-154</t>
  </si>
  <si>
    <t>BORRACHA, bicolor (azul/vermelha), para apagar tinta de caneta e lapis, atoxica</t>
  </si>
  <si>
    <t>BORRACHA APAGADORA ESCRITA</t>
  </si>
  <si>
    <t>0,99</t>
  </si>
  <si>
    <t>310</t>
  </si>
  <si>
    <t>R$ 306,90</t>
  </si>
  <si>
    <t>DADM-155</t>
  </si>
  <si>
    <t>BORRACHA, elastica, numero 18. Embalagem com 25 g</t>
  </si>
  <si>
    <t>CINTA ELÁSTICA</t>
  </si>
  <si>
    <t>2,68</t>
  </si>
  <si>
    <t>210</t>
  </si>
  <si>
    <t>R$ 562,80</t>
  </si>
  <si>
    <t>DADM-156</t>
  </si>
  <si>
    <t>BANDEJA, para papel, dupla, em acrilico, estrutura fixa, na cor cristal, dimensoes 260 x 350 mm</t>
  </si>
  <si>
    <t>BANDEJA DOCUMENTOS</t>
  </si>
  <si>
    <t>22,85</t>
  </si>
  <si>
    <t>R$ 457,00</t>
  </si>
  <si>
    <t>DADM-157</t>
  </si>
  <si>
    <t>BLOCO, de papel, para rascunho, dimensoes 210 x 155 mm, com timbre do MP, papel alcalino</t>
  </si>
  <si>
    <t>9,36</t>
  </si>
  <si>
    <t>R$ 5.616,00</t>
  </si>
  <si>
    <t>DADM-158</t>
  </si>
  <si>
    <t>ENVELOPE, saco, com timbre do MP, dimensões 114 x 229mm, papel alcalino</t>
  </si>
  <si>
    <t>ENVELOPE</t>
  </si>
  <si>
    <t>1,00</t>
  </si>
  <si>
    <t>DADM-159</t>
  </si>
  <si>
    <t>ENVELOPE, saco, com timbre do MP, dimensões 200 x 280mm, papel alcalino</t>
  </si>
  <si>
    <t>1,08</t>
  </si>
  <si>
    <t>R$ 6.480,00</t>
  </si>
  <si>
    <t>DADM-160</t>
  </si>
  <si>
    <t>ENVELOPE, saco, com timbre do MP, dimensões 260 X 360mm, papel alcalino</t>
  </si>
  <si>
    <t>1,15</t>
  </si>
  <si>
    <t>R$ 8.050,00</t>
  </si>
  <si>
    <t>DADM-161</t>
  </si>
  <si>
    <t>BLOCO, para rascunho, em papel sulfite, auto adesivo, na cor amarela, dimensoes 76 x 102 mm</t>
  </si>
  <si>
    <t>BLOCO RASCUNHO</t>
  </si>
  <si>
    <t>4,99</t>
  </si>
  <si>
    <t>R$ 998,00</t>
  </si>
  <si>
    <t>DADM-162</t>
  </si>
  <si>
    <t>BLOCO de papel ,auto adesivo, em papel sulfite, para rascunho, dimensoes 38 x 51 mm, bloco com 100 folhas. Embalagem: 4 blocos em cores variadas.</t>
  </si>
  <si>
    <t>5,50</t>
  </si>
  <si>
    <t>R$ 1.650,00</t>
  </si>
  <si>
    <t>DADM-163</t>
  </si>
  <si>
    <t>CAIXA, arquivo, para documentos, papelao ondulado, parda, dimensoes 350 x 130 x 240mm.</t>
  </si>
  <si>
    <t>CAIXA ARQUIVO</t>
  </si>
  <si>
    <t>4,20</t>
  </si>
  <si>
    <t>R$ 12.600,00</t>
  </si>
  <si>
    <t>DADM-164</t>
  </si>
  <si>
    <t>PAPEL, alcalino, formato A-4, dimensoes 210 x 297 mm, gramatura 75 g/m2</t>
  </si>
  <si>
    <t>PAPEL PARA IMPRESSÃO FORMATADO</t>
  </si>
  <si>
    <t>20,41</t>
  </si>
  <si>
    <t>R$ 51.025,00</t>
  </si>
  <si>
    <t>DADM-165</t>
  </si>
  <si>
    <t>PRANCHETA, em acrilico, com prendedor, A4, 210x297mm</t>
  </si>
  <si>
    <t>PRANCHETA PORTÁTIL</t>
  </si>
  <si>
    <t>17,43</t>
  </si>
  <si>
    <t>R$ 1.220,10</t>
  </si>
  <si>
    <t>DADM-166</t>
  </si>
  <si>
    <t>APARELHO, telefonico, com fio, para mesa ou parede, minimo 16 teclas, compatível com todas as centrais PABX</t>
  </si>
  <si>
    <t>APARELHO TELEFÔNICO CONVENCIONAL</t>
  </si>
  <si>
    <t>40,25</t>
  </si>
  <si>
    <t>340</t>
  </si>
  <si>
    <t>R$ 13.685,00</t>
  </si>
  <si>
    <t>DADM-167</t>
  </si>
  <si>
    <t>MOUSE, com acionador de pressao, optico, conexao USB, 2 botoes mais botao scroll, ergonomico, tamanho normal, compativel com Windows e Linux</t>
  </si>
  <si>
    <t>MOUSE COMPUTADOR</t>
  </si>
  <si>
    <t>9,90</t>
  </si>
  <si>
    <t>R$ 2.970,00</t>
  </si>
  <si>
    <t>DADM-168</t>
  </si>
  <si>
    <t>TECLADO, para microcomputador PC, 107 teclas layout padrao ABNT-2 estendido, conector USB</t>
  </si>
  <si>
    <t>TECLADO MICROCOMPUTADOR</t>
  </si>
  <si>
    <t>17,28</t>
  </si>
  <si>
    <t>R$ 3.456,00</t>
  </si>
  <si>
    <t>DADM-169</t>
  </si>
  <si>
    <t>APARELHO, headset, com base discadora paraser ligado diretamente a linha telefonica ou ramal PABX</t>
  </si>
  <si>
    <t>APARELHO TELEFÔNICO</t>
  </si>
  <si>
    <t>134,68</t>
  </si>
  <si>
    <t>R$ 4.040,40</t>
  </si>
  <si>
    <t>DADM-170</t>
  </si>
  <si>
    <t>GRAMPEADOR, capacidade para grampear acima de 20 folhas de papel 75 gr/m2</t>
  </si>
  <si>
    <t>GRAMPEADOR</t>
  </si>
  <si>
    <t>13,23</t>
  </si>
  <si>
    <t>R$ 4.101,30</t>
  </si>
  <si>
    <t>DADM-171</t>
  </si>
  <si>
    <t>GRAMPEADOR, metalico, semi-industrial, capacidade minima para grampear 240 folhas de papel 75 gr/m2</t>
  </si>
  <si>
    <t>147,98</t>
  </si>
  <si>
    <t>R$ 739,90</t>
  </si>
  <si>
    <t>DADM-172</t>
  </si>
  <si>
    <t>GRAMPO, para grampeador, cobreado, tamanho 23/17, caixa c/1000</t>
  </si>
  <si>
    <t>GRAMPO GRAMPEADOR</t>
  </si>
  <si>
    <t>9,40</t>
  </si>
  <si>
    <t>R$ 94,00</t>
  </si>
  <si>
    <t>DADM-173</t>
  </si>
  <si>
    <t>GRAMPO, para grampeador, cobreado/galvanizado, tamanho 26/6</t>
  </si>
  <si>
    <t>4,50</t>
  </si>
  <si>
    <t>R$ 540,00</t>
  </si>
  <si>
    <t>DADM-174</t>
  </si>
  <si>
    <t>PERFURADOR, metalico, com capacidade para perfurar no minimo 40 folhas de papel 75g/m2</t>
  </si>
  <si>
    <t>PERFURADOR PAPEL</t>
  </si>
  <si>
    <t>34,80</t>
  </si>
  <si>
    <t>R$ 2.784,00</t>
  </si>
  <si>
    <t>DADM-175</t>
  </si>
  <si>
    <t>CLIPS, para papel, em aco niquelado, numero 4/0</t>
  </si>
  <si>
    <t>CLIPE</t>
  </si>
  <si>
    <t>2,76</t>
  </si>
  <si>
    <t>R$ 828,00</t>
  </si>
  <si>
    <t>DADM-176</t>
  </si>
  <si>
    <t>CLIPS, para papel, em aco niquelado, numero 6/0</t>
  </si>
  <si>
    <t>4,31</t>
  </si>
  <si>
    <t>R$ 517,20</t>
  </si>
  <si>
    <t>DADM-177</t>
  </si>
  <si>
    <t>COLA, liquida branca, adesiva a base de P.V.A., lavavel. Embalagem: plástico, com bico economizador, peso liquido 90 gramas</t>
  </si>
  <si>
    <t>COLA</t>
  </si>
  <si>
    <t>3,77</t>
  </si>
  <si>
    <t>R$ 1.508,00</t>
  </si>
  <si>
    <t>DADM-178</t>
  </si>
  <si>
    <t>COLA, bastao, em tubo plastico, tubo contendo peso liquido minimo 8 g e maximo 10 g.</t>
  </si>
  <si>
    <t>1,37</t>
  </si>
  <si>
    <t>R$ 411,00</t>
  </si>
  <si>
    <t>DADM-179</t>
  </si>
  <si>
    <t>LACRE, de seguranca, numerado, em plastico resistente, para malote de correspondencia, com comprimento minimo de 140 mm e maximo de 160 mm. PACOTE: Com 100 unidades.</t>
  </si>
  <si>
    <t>LACRE MALOTE</t>
  </si>
  <si>
    <t>9,98</t>
  </si>
  <si>
    <t>R$ 399,20</t>
  </si>
  <si>
    <t>DADM-180</t>
  </si>
  <si>
    <t>APOIO, ergonomico para os pés, em MDF</t>
  </si>
  <si>
    <t>DESCANSO PÉS</t>
  </si>
  <si>
    <t>62,15</t>
  </si>
  <si>
    <t>90</t>
  </si>
  <si>
    <t>R$ 5.593,50</t>
  </si>
  <si>
    <t>DADM-181</t>
  </si>
  <si>
    <t>APONTADOR, de lapis, 1 entrada, em plastico</t>
  </si>
  <si>
    <t>APONTADOR LÁPIS</t>
  </si>
  <si>
    <t>0,98</t>
  </si>
  <si>
    <t>R$ 147,00</t>
  </si>
  <si>
    <t>DADM-182</t>
  </si>
  <si>
    <t>LAPIS, mina grafite n 02, formato cilindrico</t>
  </si>
  <si>
    <t>LÁPIS</t>
  </si>
  <si>
    <t>0,64</t>
  </si>
  <si>
    <t>R$ 512,00</t>
  </si>
  <si>
    <t>DADM-183</t>
  </si>
  <si>
    <t>PASTA, arquivo, registrador tipo AZ, papelao prensado, tamanho oficio, dimensoes 350 mm x 280 mm x 85 mm</t>
  </si>
  <si>
    <t>PASTA ARQUIVO</t>
  </si>
  <si>
    <t>15,41</t>
  </si>
  <si>
    <t>R$ 1.541,00</t>
  </si>
  <si>
    <t>DADM-184</t>
  </si>
  <si>
    <t>PASTA, documento, (tipo classificador), em PVC, com prendedor macho e fêmea, dimensoes 235 x 350 mm</t>
  </si>
  <si>
    <t>PASTA</t>
  </si>
  <si>
    <t>2,20</t>
  </si>
  <si>
    <t>R$ 1.100,00</t>
  </si>
  <si>
    <t>DADM-185</t>
  </si>
  <si>
    <t>PASTA, documento, em acetato transparente, com abas e elastico, dimensoes 235 x 350 mm.</t>
  </si>
  <si>
    <t>3,83</t>
  </si>
  <si>
    <t>R$ 3.830,00</t>
  </si>
  <si>
    <t>DADM-186</t>
  </si>
  <si>
    <t>PASTA, em L, em plastico resistente, incolor, dimensoes 210 x 297mm</t>
  </si>
  <si>
    <t>1,38</t>
  </si>
  <si>
    <t>R$ 138,00</t>
  </si>
  <si>
    <t>DADM-187</t>
  </si>
  <si>
    <t>PASTA, suspensa, em fibra marmorizada e plastificada, cor verde, papel cartao, dimensoes 235 x 360 mm</t>
  </si>
  <si>
    <t>4,01</t>
  </si>
  <si>
    <t>R$ 401,00</t>
  </si>
  <si>
    <t>DADM-188</t>
  </si>
  <si>
    <t>MEMORIA, flash, portatil, tipo pendrive, capacidade 32 GB, padrao USB 3.0 Plug and Play</t>
  </si>
  <si>
    <t>MEMÓRIA PORTÁTIL MICROCOMPUTADOR</t>
  </si>
  <si>
    <t>32,00</t>
  </si>
  <si>
    <t>DADM-189</t>
  </si>
  <si>
    <t>CORRETOR, liquido, branco, nao toxico, a basede agua, secagem rapida</t>
  </si>
  <si>
    <t>CORRETIVO LÍQUIDO</t>
  </si>
  <si>
    <t>2,45</t>
  </si>
  <si>
    <t>R$ 245,00</t>
  </si>
  <si>
    <t>DADM-190</t>
  </si>
  <si>
    <t>LIVRO, ata, pautado, capa dura, cor preta, sem margem, com 200 folhas</t>
  </si>
  <si>
    <t>LIVRO ATA</t>
  </si>
  <si>
    <t>31,23</t>
  </si>
  <si>
    <t>R$ 1.873,80</t>
  </si>
  <si>
    <t>DADM-191</t>
  </si>
  <si>
    <t>LIVRO, protocolo, encadernado com 100 folhas</t>
  </si>
  <si>
    <t>LIVRO PROTOCOLO</t>
  </si>
  <si>
    <t>9,69</t>
  </si>
  <si>
    <t>R$ 193,80</t>
  </si>
  <si>
    <t>DADM-192</t>
  </si>
  <si>
    <t>EXTRATOR, de grampo, em aco cromado, dimensoes 15 cm</t>
  </si>
  <si>
    <t>EXTRATOR GRAMPO</t>
  </si>
  <si>
    <t>2,93</t>
  </si>
  <si>
    <t>160</t>
  </si>
  <si>
    <t>R$ 468,80</t>
  </si>
  <si>
    <t>DADM-193</t>
  </si>
  <si>
    <t>FILTRO, de linha, com 4 a 6 tomadas 2P T - Led e Chave LIG/DES, Tensao de entrada: 127/220 (bivolt)</t>
  </si>
  <si>
    <t>FILTRO LINHA</t>
  </si>
  <si>
    <t>25,89</t>
  </si>
  <si>
    <t>R$ 7.767,00</t>
  </si>
  <si>
    <t>DADM-194</t>
  </si>
  <si>
    <t>FITA, adesiva, face unica, transparente, dimensoes de 12 mm x 30 m</t>
  </si>
  <si>
    <t>FITA ADESIVA</t>
  </si>
  <si>
    <t>2,29</t>
  </si>
  <si>
    <t>260</t>
  </si>
  <si>
    <t>R$ 595,40</t>
  </si>
  <si>
    <t>DADM-195</t>
  </si>
  <si>
    <t>FITA, adesiva, transparente, em polipropileno, largura 45 mm a 50 mm x 50 m</t>
  </si>
  <si>
    <t>4,00</t>
  </si>
  <si>
    <t>R$ 5.600,00</t>
  </si>
  <si>
    <t>DADM-196</t>
  </si>
  <si>
    <t>REFIL, para purificador de agua, compativel ao modelo Soft, marca Everest, em poliestireno, composto de carvao ativado</t>
  </si>
  <si>
    <t>FILTRO PURIFICAÇÃO ÁGUA</t>
  </si>
  <si>
    <t>31,99</t>
  </si>
  <si>
    <t>R$ 3.199,00</t>
  </si>
  <si>
    <t>DADM-197</t>
  </si>
  <si>
    <t>REFIL, para purificador de agua, de carvao ativado, com eliminacao de odores e impurezas, compativel ao purificador de agua Latina, modelo PA355.</t>
  </si>
  <si>
    <t>38,99</t>
  </si>
  <si>
    <t>R$ 779,80</t>
  </si>
  <si>
    <t>DADM-198</t>
  </si>
  <si>
    <t>REFIL, para purificador de água, de carvao ativado, com eliminacao de odores e impurezas, compativel ao purificador de água Libell, modelo Acquaflex.</t>
  </si>
  <si>
    <t>35,11</t>
  </si>
  <si>
    <t>R$ 702,20</t>
  </si>
  <si>
    <t>DADM-199</t>
  </si>
  <si>
    <t>Fornecimento de Água para sede da PJR Bom Jesus da Lapa</t>
  </si>
  <si>
    <t>FORNECIMENTO DE AGUA CANALIZADA</t>
  </si>
  <si>
    <t>DADM-200</t>
  </si>
  <si>
    <t>Fornecimento de Água para sede da PJR Ibicaraí</t>
  </si>
  <si>
    <t>50,00</t>
  </si>
  <si>
    <t>DADM-201</t>
  </si>
  <si>
    <t>Fornecimento de Água para sede da PJR Casa Nova</t>
  </si>
  <si>
    <t>55,00</t>
  </si>
  <si>
    <t>R$ 660,00</t>
  </si>
  <si>
    <t>DADM-202</t>
  </si>
  <si>
    <t>Fornecimento de Água para sede da PJR Macaúbas</t>
  </si>
  <si>
    <t>DADM-203</t>
  </si>
  <si>
    <t>Fornecimento de Água para sede da PJR Remanso</t>
  </si>
  <si>
    <t>40,00</t>
  </si>
  <si>
    <t>R$ 480,00</t>
  </si>
  <si>
    <t>DADM-204</t>
  </si>
  <si>
    <t>Fornecimento de Água para sede da PJR Santa Maria da Vitoria</t>
  </si>
  <si>
    <t>120,00</t>
  </si>
  <si>
    <t>R$ 1.440,00</t>
  </si>
  <si>
    <t>DADM-205</t>
  </si>
  <si>
    <t>Fornecimento de Água para sede da PJR Valença</t>
  </si>
  <si>
    <t>250,00</t>
  </si>
  <si>
    <t>DADM-206</t>
  </si>
  <si>
    <t>Fornecimento de Água para sede da PJR Xique-Xique</t>
  </si>
  <si>
    <t>DADM-207</t>
  </si>
  <si>
    <t>Fornecimento de Água para Capital e interior e sede CAB - Embasa</t>
  </si>
  <si>
    <t>77000,00</t>
  </si>
  <si>
    <t>R$ 924.000,00</t>
  </si>
  <si>
    <t>DADM-208</t>
  </si>
  <si>
    <t xml:space="preserve">Prestação de Serviço Móvel Pessoal </t>
  </si>
  <si>
    <t>TELEFONIA - CONVENCIONAL / CELULAR</t>
  </si>
  <si>
    <t>180000,00</t>
  </si>
  <si>
    <t>R$ 2.160.000,00</t>
  </si>
  <si>
    <t>DADM-209</t>
  </si>
  <si>
    <t xml:space="preserve">DESPESA COM FORNECIMENTO DE ENERGIA ELÉTRICA PARA ESTE MINISTÉRIO PÚBLICO DO ESTADO DA BAHIA </t>
  </si>
  <si>
    <t>LEITURA MEDIDOR - ENERGIA ELETRICA</t>
  </si>
  <si>
    <t>300000,00</t>
  </si>
  <si>
    <t>R$ 3.600.000,00</t>
  </si>
  <si>
    <t>DADM-210</t>
  </si>
  <si>
    <t>CONTRATAÇÃO DE PRODUTOS E SERV.POR MEIO DE PACOTE DE SERVIÇOS DOS CORREIOS</t>
  </si>
  <si>
    <t>30000,00</t>
  </si>
  <si>
    <t>R$ 360.000,00</t>
  </si>
  <si>
    <t>DADM-211</t>
  </si>
  <si>
    <t>SERVIÇOS DE TELEFONIA FIXA COMUTADA LONGA DISTANCIA NACIONAL E INTERNACIONAL, SERVIÇO DE TELEFONIA FIXA COMUTADA DISCAGEM DIRETA GRATUITA E SERVIÇO TELEFÔNICO FIXO COMUTADO LOCAL</t>
  </si>
  <si>
    <t>TELEFONIA FIXA COMUTADA / CONVENCIONAL</t>
  </si>
  <si>
    <t>R$ 504.000,00</t>
  </si>
  <si>
    <t>DADM-212</t>
  </si>
  <si>
    <t xml:space="preserve"> PRESTAÇÃO DE SERVIÇO MÓVEL PESSOAL SMP, COM VOZ ILIMITADA NACIONAL (VC1, VC2 E VC3), INCLUINDO LIGAÇÕES DE LONGA DISTÂNCIA INTERNACIONAL QUE OPEREM EM
ROAMING¿ NACIONAL E INTERNACIONAL EM MODO DIGITAL, COM CHIP</t>
  </si>
  <si>
    <t>58,33</t>
  </si>
  <si>
    <t>R$ 699,96</t>
  </si>
  <si>
    <t>DADM-213</t>
  </si>
  <si>
    <t>Publicidade de Ato Oficial do Órgão</t>
  </si>
  <si>
    <t>PRESTAÇÃO DE SERVIÇOS DE PUBLICAÇÃO NO DIÁRIO OFICIAL DA UNIÃO, DE ATOS OFICIAIS E DEMAIS MATERIAIS DE INTERESSE DO MP-BA</t>
  </si>
  <si>
    <t>EDICAO / IMPRESSAO - DIARIO OFICIAL / JUSTICA</t>
  </si>
  <si>
    <t>510,00</t>
  </si>
  <si>
    <t>R$ 6.120,00</t>
  </si>
  <si>
    <t>DADM-214</t>
  </si>
  <si>
    <t>PRESTAÇÃO DE SERVIÇOS CONTÍNUOS DE PUBLICIDADE LEGAL IMPRESSA EM JORNAL DE GRANDE CIRCULAÇÃO DIÁRIA NO ESTADO DA BAHIA, COMPREENDENDO AVISOS DE LICITAÇÃO E OUTRAS MATÉRIAS DE INTERESSE INSTITUCIONAL DO MINISTÉRIO PÚBLICO DO ESTADO DA BAHIA</t>
  </si>
  <si>
    <t>DADM-215</t>
  </si>
  <si>
    <t>REGUA, em material plástico, incolor, graduada em 30cm</t>
  </si>
  <si>
    <t>RÉGUA ESCRITÓRIO</t>
  </si>
  <si>
    <t>1,90</t>
  </si>
  <si>
    <t>R$ 304,00</t>
  </si>
  <si>
    <t>DADM-216</t>
  </si>
  <si>
    <t>LOCAÇÃO DE IMÓVEL
URBANO, TIPO GALPÃO (07, 08 E 10), DESTINADO AO ARMAZENAMENTO DE BENS PATRIMONIAIS PERTENCENTES AO LOCATÁRIO</t>
  </si>
  <si>
    <t>40000,00</t>
  </si>
  <si>
    <t>DADM-217</t>
  </si>
  <si>
    <t>LOCAÇÃO DO PREDIO DA FEMISP</t>
  </si>
  <si>
    <t>14380,51</t>
  </si>
  <si>
    <t>R$ 172.566,12</t>
  </si>
  <si>
    <t>DADM-218</t>
  </si>
  <si>
    <t>TONER, Samsung, compatível, referencia MLT-D203U, na cor preto, paraimpressora modelo SL4020ND</t>
  </si>
  <si>
    <t>CARTUCHO TONER IMPRESSORA SAMSUNG</t>
  </si>
  <si>
    <t>51,54</t>
  </si>
  <si>
    <t>R$ 6.700,20</t>
  </si>
  <si>
    <t>DADM-219</t>
  </si>
  <si>
    <t>TONER, Samsung, compatível, referencia MLT-D205EXAA, na cor preto, para impressora modelo SCX5637FR</t>
  </si>
  <si>
    <t>69,40</t>
  </si>
  <si>
    <t>R$ 694,00</t>
  </si>
  <si>
    <t>DADM-220</t>
  </si>
  <si>
    <t>TONER, Samsung, compatível, referencia MLT-D305L, na cor preto, para impressora modelo ML-3750ND</t>
  </si>
  <si>
    <t>56,90</t>
  </si>
  <si>
    <t>R$ 7.397,00</t>
  </si>
  <si>
    <t>DADM-221</t>
  </si>
  <si>
    <t>TONER, Samsung, compatível, referencia CLT-C603L, na cor ciano, para impressora Samsung modelo SL-C4062FX.</t>
  </si>
  <si>
    <t>345,00</t>
  </si>
  <si>
    <t>R$ 6.900,00</t>
  </si>
  <si>
    <t>DADM-222</t>
  </si>
  <si>
    <t>TONER, Samsung, compatível, referencia CLT-K603L, na cor preto, para impressora Samsung modelo SL-C4062FX.</t>
  </si>
  <si>
    <t>DADM-223</t>
  </si>
  <si>
    <t>Implementação de Prática de Gestão Administrativa do Ministério Público</t>
  </si>
  <si>
    <t>Implementação de Prática de Gestão Administrativa no Ministério Público</t>
  </si>
  <si>
    <t>CONSULTORIA E ASSESSORIA - CURSO TECNICO</t>
  </si>
  <si>
    <t>16.666,67</t>
  </si>
  <si>
    <t>R$ 200.000,04</t>
  </si>
  <si>
    <t>DADM-224</t>
  </si>
  <si>
    <t>Ampliação e Renovação da Frota de Veículos do Ministério Público</t>
  </si>
  <si>
    <t>14.062,44</t>
  </si>
  <si>
    <t>R$ 168.749,28</t>
  </si>
  <si>
    <t>DADM-225</t>
  </si>
  <si>
    <t>TONER, Samsung, compatível, referencia CLT-M603L, na cor magenta, para impressora Samsung modelo SL-C4062FX.</t>
  </si>
  <si>
    <t>DADM-226</t>
  </si>
  <si>
    <t>12.767,70</t>
  </si>
  <si>
    <t>R$ 153.212,40</t>
  </si>
  <si>
    <t>DADM-227</t>
  </si>
  <si>
    <t>TONER, Samsung, compatível, referencia CLT-Y603L, na cor amarelo, para impressora Samsung modelo SL-C4062FX.</t>
  </si>
  <si>
    <t>DADM-228</t>
  </si>
  <si>
    <t>Ampliação e Renovação da Frota de Veículos do Ministério Público - LOCAÇÃO DE VEICULOS AUTOMOTORES/SEM MOTORISTA</t>
  </si>
  <si>
    <t>93.400,61</t>
  </si>
  <si>
    <t>R$ 1.120.807,32</t>
  </si>
  <si>
    <t>DADM-229</t>
  </si>
  <si>
    <t>Ampliação e Renovação da Frota de Veículos do Ministério Público - LOCAÇÃO DE VEÍCULOS AUTOMOTORES/ SEM MOTORISTA (MINIVAN)</t>
  </si>
  <si>
    <t>5.266,51</t>
  </si>
  <si>
    <t>R$ 63.198,12</t>
  </si>
  <si>
    <t>DADM-230</t>
  </si>
  <si>
    <t>Ampliação e Renovação da Frota de Veículos do Ministério Público - LOCAÇÃO DE 15 VEICULOS</t>
  </si>
  <si>
    <t>67.000,00</t>
  </si>
  <si>
    <t>R$ 804.000,00</t>
  </si>
  <si>
    <t>DADM-231</t>
  </si>
  <si>
    <t>Aquisição de veiculos</t>
  </si>
  <si>
    <t>CARRO TRANSPORTE</t>
  </si>
  <si>
    <t>100.000,00</t>
  </si>
  <si>
    <t>DADM-232</t>
  </si>
  <si>
    <t>TONER, HP, compatível, referencia CE505A, para impressoras HP LASERJET P 2035 E P 2055.</t>
  </si>
  <si>
    <t>CARTUCHO TONER IMPRESSORA HP</t>
  </si>
  <si>
    <t>34,00</t>
  </si>
  <si>
    <t>R$ 1.020,00</t>
  </si>
  <si>
    <t>DADM-233</t>
  </si>
  <si>
    <t>CARTUCHO, HP, compatível, referencia CZ129AB, na cor preto, para impressora HP DESIGNJET T120.</t>
  </si>
  <si>
    <t>CARTUCHO TINTA IMPRESSORA HP</t>
  </si>
  <si>
    <t>44,00</t>
  </si>
  <si>
    <t>R$ 176,00</t>
  </si>
  <si>
    <t>DADM-234</t>
  </si>
  <si>
    <t>CARTUCHO, HP, compatível, referencia CZ130AB, na cor ciano, para impressora HP DESIGNJET T120.</t>
  </si>
  <si>
    <t>R$ 160,00</t>
  </si>
  <si>
    <t>DADM-235</t>
  </si>
  <si>
    <t xml:space="preserve">Ampliação e Renovação da Frota de Veículos do Ministério Público </t>
  </si>
  <si>
    <t>41.666,67</t>
  </si>
  <si>
    <t>R$ 500.000,04</t>
  </si>
  <si>
    <t>DADM-236</t>
  </si>
  <si>
    <t>CARTUCHO, HP, compatível, referencia CZ131AB, na cor magenta, para impressora HP DESIGNJET T120.</t>
  </si>
  <si>
    <t>37,00</t>
  </si>
  <si>
    <t>R$ 148,00</t>
  </si>
  <si>
    <t>DADM-237</t>
  </si>
  <si>
    <t>CARTUCHO, HP, compatível, referencia CZ132AB, na cor amarelo, para impressora HP DESIGNJET T120.</t>
  </si>
  <si>
    <t>39,99</t>
  </si>
  <si>
    <t>R$ 159,96</t>
  </si>
  <si>
    <t>DADM-238</t>
  </si>
  <si>
    <t>KIT, de substituição de cabeça de impressão, HP, referencia HP 711 DesignJet C1Q10A, para impressora HP DESIGNJET T120.</t>
  </si>
  <si>
    <t>CABEÇA IMPRESSÃO</t>
  </si>
  <si>
    <t>1930,00</t>
  </si>
  <si>
    <t>R$ 3.860,00</t>
  </si>
  <si>
    <t>DADM-239</t>
  </si>
  <si>
    <t>TONER, Lexmark, compatível, referencia E250A11L/E250A21L, para impressora E250, E350, E352 na cor preta.</t>
  </si>
  <si>
    <t>CARTUCHO TONER IMPRESSORA LEXMARK</t>
  </si>
  <si>
    <t>102,92</t>
  </si>
  <si>
    <t>R$ 3.087,60</t>
  </si>
  <si>
    <t>DADM-240</t>
  </si>
  <si>
    <t xml:space="preserve">TONER, Lexmark, compatível, referencia E260A11L/E260A21L, para impressora E260, na cor preta.
</t>
  </si>
  <si>
    <t>80,00</t>
  </si>
  <si>
    <t>DADM-241</t>
  </si>
  <si>
    <t>Aparelhamento de Unidade do Ministério Público</t>
  </si>
  <si>
    <t>Aparelhamento de Unidade do Ministério Público - Sistema de controle de acesso veicular e esteira e raio x</t>
  </si>
  <si>
    <t>SISTEMA SEGURANÇA</t>
  </si>
  <si>
    <t>DADM-242</t>
  </si>
  <si>
    <t>TONER, Okidata, compatível, referencia B400 43979201, 7K, (ALTA CAPACIDADE), para impressora laser: B420/B430/MB460/MB470/MP480, na cor preta.</t>
  </si>
  <si>
    <t>CARTUCHO TONER IMPRESSORA OKIDATA</t>
  </si>
  <si>
    <t>80,46</t>
  </si>
  <si>
    <t>R$ 3.218,40</t>
  </si>
  <si>
    <t>DADM-243</t>
  </si>
  <si>
    <t>KIT, FOTOCONDUTOR, compatível com OKIDATA, referência B400 43979001, para impressoras modelos: B410/B420/B430/MB460/MB470/MB480.</t>
  </si>
  <si>
    <t>CILINDRO MÁQUINA IMPRESSORA / COPIADORA</t>
  </si>
  <si>
    <t>217,00</t>
  </si>
  <si>
    <t>R$ 3.906,00</t>
  </si>
  <si>
    <t>DADM-244</t>
  </si>
  <si>
    <t>KIT, FOTOCONDUTOR, compatível, para impressoras Lexmark modelos E250, E350, E352 e E450, ref. E250X22G.</t>
  </si>
  <si>
    <t>CILINDRO FOTOCONDUTOR</t>
  </si>
  <si>
    <t>112,07</t>
  </si>
  <si>
    <t>R$ 1.568,98</t>
  </si>
  <si>
    <t>DADM-245</t>
  </si>
  <si>
    <t>KIT, FOTOCONDUTOR,  compatível, para impressoras Lexmark modelo E-260, ref E260X22G.</t>
  </si>
  <si>
    <t>100,00</t>
  </si>
  <si>
    <t>DADM-246</t>
  </si>
  <si>
    <t>MASCARA, cirurgica, semi-facial, descartavel, com tres camadas de protecao, sendo a interna em material hipoalergico</t>
  </si>
  <si>
    <t>MÁSCARA CIRÚRGICA</t>
  </si>
  <si>
    <t>0,08</t>
  </si>
  <si>
    <t>DADM-247</t>
  </si>
  <si>
    <t>LUVA, de procedimento, nao esteril, de uso unico, descartavel, apirogenica, em latex natural, caixa com 100 unidades. Tamanhos variados.</t>
  </si>
  <si>
    <t>LUVA CIRÚRGICA</t>
  </si>
  <si>
    <t>19,59</t>
  </si>
  <si>
    <t>R$ 587,70</t>
  </si>
  <si>
    <t>DADM-248</t>
  </si>
  <si>
    <t>GARRAFA, termica, modelo pressao, em plastico, capacidade 01 litro</t>
  </si>
  <si>
    <t>GARRAFA TÉRMICA</t>
  </si>
  <si>
    <t>33,50</t>
  </si>
  <si>
    <t>110</t>
  </si>
  <si>
    <t>R$ 3.685,00</t>
  </si>
  <si>
    <t>DADM-249</t>
  </si>
  <si>
    <t>Manutenção do Cerimonial do Ministério Público do Estado</t>
  </si>
  <si>
    <t>Aquisição de placas de aço inox para homenagens de reconhecimento à Carreira Institucional do Ministério Público da Bahia.</t>
  </si>
  <si>
    <t>PLACA HOMENAGEM</t>
  </si>
  <si>
    <t>1.666,67</t>
  </si>
  <si>
    <t>R$ 20.000,04</t>
  </si>
  <si>
    <t>DADM-250</t>
  </si>
  <si>
    <t>PRESTAÇÃO DE SERVIÇO DE MESTRE DE CERIMÔNIA EM EVENTOS OFICIAIS DO
MINISTÉRIO PÚBLICO DO ESTADO DA BAHIA, NA CAPITAL E NO INTERIOR DO ESTADO DA BAHIA</t>
  </si>
  <si>
    <t>DADM-251</t>
  </si>
  <si>
    <t xml:space="preserve"> PREST DE SERV DE SEGURO CONTRA INCÊNDIO PARA IMÓVEIS PRÓPRIOS, CONVENIADOS, CEDIDOS OU ALUGADOS, DE USO DO CONTRATANTE, NA CAPITAL E INTERIOR DO ESTADO DA BAHIA</t>
  </si>
  <si>
    <t>6.724,97</t>
  </si>
  <si>
    <t>R$ 80.699,64</t>
  </si>
  <si>
    <t>DADM-252</t>
  </si>
  <si>
    <t>CESTA, para lixo, em fibra, capacidade 10 litros, na cor preta</t>
  </si>
  <si>
    <t>CESTO LIXO</t>
  </si>
  <si>
    <t>R$ 2.750,00</t>
  </si>
  <si>
    <t>DADM-253</t>
  </si>
  <si>
    <t>SEGURO CONTRA INCENDIO - CAB</t>
  </si>
  <si>
    <t>1.372,03</t>
  </si>
  <si>
    <t>R$ 16.464,36</t>
  </si>
  <si>
    <t>DADM-254</t>
  </si>
  <si>
    <t>ETIQUETA, auto-adesiva, para impressora, dimensões 99x33,9mm, formtato A4, folha com 16 etiquetas, cor branca</t>
  </si>
  <si>
    <t>ETIQUETA ADESIVA</t>
  </si>
  <si>
    <t>36,50</t>
  </si>
  <si>
    <t>R$ 365,00</t>
  </si>
  <si>
    <t>DADM-255</t>
  </si>
  <si>
    <t>ETIQUETA, auto-adesiva, dimensoes 29 x 90mm, 1 coluna, para protocolo e visitantes, compativel coma as impressoras Térmicas BROTHER QL 570, QL 650, QL 1050 e QL 1050N, REFERENCIA BROTHER DK - 1201</t>
  </si>
  <si>
    <t>59,72</t>
  </si>
  <si>
    <t>R$ 3.583,20</t>
  </si>
  <si>
    <t>DADM-256</t>
  </si>
  <si>
    <t>FITA, industrial, 36mm preto/prata, para rotulador BROTHER MODELOS PT-9800PCN e PT-9700PC.</t>
  </si>
  <si>
    <t>258,96</t>
  </si>
  <si>
    <t>R$ 12.948,00</t>
  </si>
  <si>
    <t>DADM-257</t>
  </si>
  <si>
    <t>AGENCIAMENTO DE VIAGENS AEREAS</t>
  </si>
  <si>
    <t>110000,00</t>
  </si>
  <si>
    <t>R$ 1.320.000,00</t>
  </si>
  <si>
    <t>DADM-258</t>
  </si>
  <si>
    <t>SACOLA, plastica, tipo camiseta, em polietileno, tamanho 50 x 60 cm</t>
  </si>
  <si>
    <t>SACOLA</t>
  </si>
  <si>
    <t>Quilograma</t>
  </si>
  <si>
    <t>14,80</t>
  </si>
  <si>
    <t>R$ 888,00</t>
  </si>
  <si>
    <t>DADM-259</t>
  </si>
  <si>
    <t>BARBANTE, 100% algodao, com 08 (oito) fios trancados. rolo com, no minimo, 200 g.</t>
  </si>
  <si>
    <t>BARBANTE ALGODÃO</t>
  </si>
  <si>
    <t>8,43</t>
  </si>
  <si>
    <t>R$ 168,60</t>
  </si>
  <si>
    <t>DADM-260</t>
  </si>
  <si>
    <t>PRESTAÇÃO DE SERVIÇOS CONTINUADOS DE SUPORTE ADMINISTRATIVO E
OPERACIONAL A PRÉDIOS PÚBLICOS, NA CAPITAL E NO INTERIOR DO ESTADO DA BAHIA</t>
  </si>
  <si>
    <t>PRESTACAO DE SERVICOS DE APOIO ADMINISTRATIVO</t>
  </si>
  <si>
    <t>254.112,52</t>
  </si>
  <si>
    <t>R$ 3.049.350,24</t>
  </si>
  <si>
    <t>DADM-261</t>
  </si>
  <si>
    <t>PINCEL, para quadro branco, cores variadas</t>
  </si>
  <si>
    <t>PINCEL QUADRO BRANCO / MAGNÉTICO</t>
  </si>
  <si>
    <t>2,87</t>
  </si>
  <si>
    <t>R$ 172,20</t>
  </si>
  <si>
    <t>DADM-262</t>
  </si>
  <si>
    <t>PINCEL, atomico permanente, cores variadas</t>
  </si>
  <si>
    <t>PINCEL ATÔMICO</t>
  </si>
  <si>
    <t>3,24</t>
  </si>
  <si>
    <t>R$ 194,40</t>
  </si>
  <si>
    <t>DADM-263</t>
  </si>
  <si>
    <t>QUADRO, branco, com suportes para apagador e pinceis, em laminado melaminico, com moldura de aluminio anodizado fosco natural, dimensoes 900 x 1200 mm</t>
  </si>
  <si>
    <t>QUADRO BRANCO</t>
  </si>
  <si>
    <t>110,00</t>
  </si>
  <si>
    <t>DADM-264</t>
  </si>
  <si>
    <t>QUADRO, de aviso, dimensoes 900 x 1200 mm, em alumínio, forrado com feltro</t>
  </si>
  <si>
    <t>QUADRO AVISOS</t>
  </si>
  <si>
    <t>136,00</t>
  </si>
  <si>
    <t>R$ 1.360,00</t>
  </si>
  <si>
    <t>DADM-265</t>
  </si>
  <si>
    <t>MANUTENÇÃO DO SISTEMA FORACESSO</t>
  </si>
  <si>
    <t>PRESTACAO DE SERVICOS DE OPERACAO SISTEMA /  EQUIPAMENTOS  /MAQUINAS</t>
  </si>
  <si>
    <t>9.689,43</t>
  </si>
  <si>
    <t>R$ 116.273,16</t>
  </si>
  <si>
    <t>DADM-266</t>
  </si>
  <si>
    <t>ETIQUETA, adesiva, circular, diâmetro entre 12 e 14mm, envelope com no mínimo 200 etiquetas, cores variadas</t>
  </si>
  <si>
    <t>ETIQUETA AUTO-ADESIVA</t>
  </si>
  <si>
    <t>7,19</t>
  </si>
  <si>
    <t>R$ 1.294,20</t>
  </si>
  <si>
    <t>DADM-267</t>
  </si>
  <si>
    <t>PRESTAÇÃO DE SERVIÇOS DE REPROGRAFIA NA CAPITAL E NO INTERIOR DO ESTADO</t>
  </si>
  <si>
    <t>PRESTACAO DE SERVICO DE REPROGRAFIA - OPERACAO DE EQUIPAMEN-TO</t>
  </si>
  <si>
    <t>DADM-268</t>
  </si>
  <si>
    <t>ÁLCOOL, em gel, etilico 70%, em refil, contendo 800 m</t>
  </si>
  <si>
    <t>ÁLCOOL ETÍLICO LIMPEZA DE AMBIENTES</t>
  </si>
  <si>
    <t>10,10</t>
  </si>
  <si>
    <t>R$ 1.212,00</t>
  </si>
  <si>
    <t>DADM-269</t>
  </si>
  <si>
    <t>PAPEL, kraft, pardo e resistente, bobinado, gramatura 60g/m2, largura 1200mm</t>
  </si>
  <si>
    <t>PAPEL KRAFT</t>
  </si>
  <si>
    <t>222,39</t>
  </si>
  <si>
    <t>R$ 1.334,34</t>
  </si>
  <si>
    <t>DADM-270</t>
  </si>
  <si>
    <t>APAGADOR de quadro branco, corpo plastico, com feltro, dimensoes 140 mm (comprimento) x 50 mm (largura) x 40 mm (altura), com variacao de +/- 5 mm. Embalagem com dados de identificacao do produto</t>
  </si>
  <si>
    <t>APAGADOR QUADRO BRANCO</t>
  </si>
  <si>
    <t>10,13</t>
  </si>
  <si>
    <t>R$ 101,30</t>
  </si>
  <si>
    <t>DADM-271</t>
  </si>
  <si>
    <t>BANDEIRA, da Bahia, em tecido poliester, oficial, dupla face, para hasteamento em mastro, dimensoes 1,29 m x 0,90 m.</t>
  </si>
  <si>
    <t>BANDEIRA EM GERAL</t>
  </si>
  <si>
    <t>60,41</t>
  </si>
  <si>
    <t>R$ 2.416,40</t>
  </si>
  <si>
    <t>DADM-272</t>
  </si>
  <si>
    <t>BANDEIRA, do Brasil, em tecido poliester, oficial, dupla face, para hasteamento em mastro, dimensoes 1,29 m x 0,90 m</t>
  </si>
  <si>
    <t>71,05</t>
  </si>
  <si>
    <t>R$ 2.842,00</t>
  </si>
  <si>
    <t>DADM-273</t>
  </si>
  <si>
    <t>BANDEIRA, do Ministério Público do Estado da Bahia, em tecido poliester, dupla face, para hasteamento em mastro, dimensoes 1,29 m x 0,90m.</t>
  </si>
  <si>
    <t>BANDEIRA INSTITUCIONAL</t>
  </si>
  <si>
    <t>180,00</t>
  </si>
  <si>
    <t>R$ 7.200,00</t>
  </si>
  <si>
    <t>DADM-274</t>
  </si>
  <si>
    <t>PRESTAÇÃO DE SERVIÇO DE COPA E GARÇOM</t>
  </si>
  <si>
    <t>PRESTACAO SERVICO COPA / COZINHA</t>
  </si>
  <si>
    <t>130.299,81</t>
  </si>
  <si>
    <t>R$ 1.563.597,72</t>
  </si>
  <si>
    <t>DADM-275</t>
  </si>
  <si>
    <t>HEADSET, monoauricular, haste adaptável, tiara ajustável, protetor auricular em espuma, cabo com conector RJ9, microfone flexível.</t>
  </si>
  <si>
    <t>81,20</t>
  </si>
  <si>
    <t>R$ 1.624,00</t>
  </si>
  <si>
    <t>DADM-276</t>
  </si>
  <si>
    <t>SERVIÇOS DE SUPORTE ADM E OPERACIONAL A PREDIOS PUBLICOS</t>
  </si>
  <si>
    <t>127.113,08</t>
  </si>
  <si>
    <t>R$ 1.525.356,96</t>
  </si>
  <si>
    <t>DADM-277</t>
  </si>
  <si>
    <t>BLU-RAY, tipo de disco BD-R, capacidade 50 GB, velocidade 1x - 6x.</t>
  </si>
  <si>
    <t>DISCO COMPACTO - CD/DVD</t>
  </si>
  <si>
    <t>17,90</t>
  </si>
  <si>
    <t>R$ 2.148,00</t>
  </si>
  <si>
    <t>DADM-278</t>
  </si>
  <si>
    <t>PERCEVEJO, latonado, caixa com 100 unidades</t>
  </si>
  <si>
    <t>PERCEVEJO</t>
  </si>
  <si>
    <t>4,89</t>
  </si>
  <si>
    <t>R$ 48,90</t>
  </si>
  <si>
    <t>DADM-279</t>
  </si>
  <si>
    <t>PRESTAÇÃO DE SERVIÇOS DE SUPORTE ADM E OPERACIONAL A PREDIOS PUBLICOS</t>
  </si>
  <si>
    <t>11.783,19</t>
  </si>
  <si>
    <t>R$ 141.398,28</t>
  </si>
  <si>
    <t>DADM-280</t>
  </si>
  <si>
    <t>TAPETE, sintético, personalizado.</t>
  </si>
  <si>
    <t>TAPETE DE BORRACHA</t>
  </si>
  <si>
    <t>175,00</t>
  </si>
  <si>
    <t>R$ 5.250,00</t>
  </si>
  <si>
    <t>DADM-281</t>
  </si>
  <si>
    <t>10.982,69</t>
  </si>
  <si>
    <t>R$ 131.792,28</t>
  </si>
  <si>
    <t>DADM-282</t>
  </si>
  <si>
    <t>CAFETEIRA, elétrica, doméstica, potencia mínima de 600w, com jarra, capacidade mínima 1,5l, 25 xícaras no mínimo, tensão 127 volts.</t>
  </si>
  <si>
    <t>232,00</t>
  </si>
  <si>
    <t>DADM-283</t>
  </si>
  <si>
    <t>CAFETEIRA, elétrica, doméstica, potencia mínima de 600w, com jarra, capacidade mínima 1,5l, 25 xícaras no mínimo, tensão 220 volts.</t>
  </si>
  <si>
    <t>241,99</t>
  </si>
  <si>
    <t>R$ 1.693,93</t>
  </si>
  <si>
    <t>DADM-284</t>
  </si>
  <si>
    <t>120.358,70</t>
  </si>
  <si>
    <t>R$ 1.444.304,40</t>
  </si>
  <si>
    <t>DADM-285</t>
  </si>
  <si>
    <t>PRESTAÇÃO DE SERVIÇOS DE APOIO ADM E OPERACIONAL A PREDIOS PUBLICOS</t>
  </si>
  <si>
    <t>30.000,00</t>
  </si>
  <si>
    <t>DADM-286</t>
  </si>
  <si>
    <t>VENTILADOR, de coluna, com especificações
mínimas: oscilante, hélice de no mínimo 03 pás e mínimo 50 cm de diâmetro; bivolt - 110/220 volts.</t>
  </si>
  <si>
    <t>VENTILADOR</t>
  </si>
  <si>
    <t>279,00</t>
  </si>
  <si>
    <t>R$ 8.370,00</t>
  </si>
  <si>
    <t>DADM-287</t>
  </si>
  <si>
    <t>CANETA, salientadora, na cor fluorescente amarelo</t>
  </si>
  <si>
    <t>CANETA MARCA-TEXTO</t>
  </si>
  <si>
    <t>2,13</t>
  </si>
  <si>
    <t>R$ 2.130,00</t>
  </si>
  <si>
    <t>DADM-288</t>
  </si>
  <si>
    <t xml:space="preserve">CADEIRA, em polipropileno (plastica), monobloco, de classe de uso irrestrito (B), sem apoio de braco, na cor branca, de uso interno ou externo, capacidade de carga mínima de182 ±1,8 kg, tratado com resina anti raios UV. </t>
  </si>
  <si>
    <t>83,73</t>
  </si>
  <si>
    <t>R$ 3.349,20</t>
  </si>
  <si>
    <t>DADM-289</t>
  </si>
  <si>
    <t>MESA, em polipropileno (plastica), monobloco, quadrada, empilhavel, na cor branca. Dimensoes aproximadas de 700 x 700 x 700 mm (A x L x C).</t>
  </si>
  <si>
    <t>MESA PLÁSTICA</t>
  </si>
  <si>
    <t>110,72</t>
  </si>
  <si>
    <t>R$ 1.107,20</t>
  </si>
  <si>
    <t>DADM-290</t>
  </si>
  <si>
    <t>Provimento de recursos tecnológicos, humanos e de materail pemanente(Mobiliários e equipamentos) (para adequado funcionamento da Unidade</t>
  </si>
  <si>
    <t>PALETEIRA, manual, carga minina de 1500 kg, e: - estrutura em aco laminado com roletes de entrada em nylon - sistema hidraulico totalmente vedado</t>
  </si>
  <si>
    <t>PALETEIRA</t>
  </si>
  <si>
    <t>2.028,45</t>
  </si>
  <si>
    <t>R$ 4.056,90</t>
  </si>
  <si>
    <t>DADM-291</t>
  </si>
  <si>
    <t>PRETAÇÃO DE SERVIÇO DE MANOBRISTA</t>
  </si>
  <si>
    <t>PRESTACAO DE SERVICOS DE GARAGISTA / MANOBRISTA</t>
  </si>
  <si>
    <t>20.000,00</t>
  </si>
  <si>
    <t>DADM-292</t>
  </si>
  <si>
    <t>SERVIÇO DE VIGILÂNCIA PATRIMONIAL ARMADA, CAPITAL E INTERIOR</t>
  </si>
  <si>
    <t>SERVICO DE VIGILANCIA ARMADA</t>
  </si>
  <si>
    <t>772.243,38</t>
  </si>
  <si>
    <t>R$ 9.266.920,56</t>
  </si>
  <si>
    <t>DADM-293</t>
  </si>
  <si>
    <t>PRESTAÇÃO DE SERVIÇO DE CONSERVAÇÃO E LIMPEZA, CAPITAL E INTERIOR</t>
  </si>
  <si>
    <t>PRESTACAO DE SERVICO DE LIMPEZA E CONSERVACAO - OUTRAS      NECESSIDADES</t>
  </si>
  <si>
    <t>572.363,54</t>
  </si>
  <si>
    <t>R$ 6.868.362,48</t>
  </si>
  <si>
    <t>DADM-294</t>
  </si>
  <si>
    <t xml:space="preserve">PRESTAÇÃO DE SERVIÇO DE LIMPEZA DE TAPETES, CARPETES, CORTINAS E MOBILIÁRIOS ESTOFADOS </t>
  </si>
  <si>
    <t>LIMPEZA / RECUPERACAO DE CARPETES E TAPETES</t>
  </si>
  <si>
    <t>1.000,00</t>
  </si>
  <si>
    <t>DADM-295</t>
  </si>
  <si>
    <t>ASSINATURA DE SISTEMA - GESTÃO TRIBUTÁRIA</t>
  </si>
  <si>
    <t>CONSULTORIA E ASSESSORIA - TRIBUTARIA</t>
  </si>
  <si>
    <t>2.288,92</t>
  </si>
  <si>
    <t>R$ 27.467,04</t>
  </si>
  <si>
    <t>DADM-296</t>
  </si>
  <si>
    <t>AQUISIÇÃO DE MATERIAL PARA IMPRESSORA PARA CARTÕES EM PVC</t>
  </si>
  <si>
    <t>IMPRESSORA - CARTÃO / CRACHÁ</t>
  </si>
  <si>
    <t>12.486,47</t>
  </si>
  <si>
    <t>R$ 149.837,64</t>
  </si>
  <si>
    <t>DADM-297</t>
  </si>
  <si>
    <t>Aquisição de camisas e cordões para crachás padronizados.</t>
  </si>
  <si>
    <t>BLUSA UNIFORME</t>
  </si>
  <si>
    <t>380.000,00</t>
  </si>
  <si>
    <t>R$ 380.000,00</t>
  </si>
  <si>
    <t>DADM-298</t>
  </si>
  <si>
    <t>AGENCIAMENTO DE VIAGENS TERRESTRES</t>
  </si>
  <si>
    <t>1.500,00</t>
  </si>
  <si>
    <t>DADM-299</t>
  </si>
  <si>
    <t>DADM-300</t>
  </si>
  <si>
    <t>ASSESSORIA EM GESTÃO DE SAÚDE E SEGURANÇA DO TRABALHO</t>
  </si>
  <si>
    <t>CONSULTORIA E ASSESSORIA - SEGURANCA DO TRABALHO</t>
  </si>
  <si>
    <t>35.034,78</t>
  </si>
  <si>
    <t>R$ 420.417,36</t>
  </si>
  <si>
    <t>DADM-301</t>
  </si>
  <si>
    <t>Instalação de Persiana</t>
  </si>
  <si>
    <t>INSTALACAO - PERSIANAS VERTICAIS/HORIZONTAIS</t>
  </si>
  <si>
    <t xml:space="preserve">Metro Quadrado </t>
  </si>
  <si>
    <t>DADM-302</t>
  </si>
  <si>
    <t>Sistema de Gestão de Contratos</t>
  </si>
  <si>
    <t>DADM-303</t>
  </si>
  <si>
    <t>ADOCANTE, dietetico, liquido, tipo artificial, contendo sacarina e ciclamato, acondicionado em recipiente contendo 100 ml</t>
  </si>
  <si>
    <t>ADOÇANTE</t>
  </si>
  <si>
    <t>3,38</t>
  </si>
  <si>
    <t>R$ 1.690,00</t>
  </si>
  <si>
    <t>DADM-304</t>
  </si>
  <si>
    <t>COLHER, para cafe, em aco inox, comprimento 9 cm</t>
  </si>
  <si>
    <t>COLHER</t>
  </si>
  <si>
    <t>1,41</t>
  </si>
  <si>
    <t>R$ 352,50</t>
  </si>
  <si>
    <t>DADM-305</t>
  </si>
  <si>
    <t>COLHER, de sopa, para refeicao, em aco inox, comprimento 20 cm</t>
  </si>
  <si>
    <t>2,60</t>
  </si>
  <si>
    <t>R$ 390,00</t>
  </si>
  <si>
    <t>DADM-306</t>
  </si>
  <si>
    <t>COLHER, para sobremesa, em aco inox, comprimento 16 cm</t>
  </si>
  <si>
    <t>1,29</t>
  </si>
  <si>
    <t>R$ 129,00</t>
  </si>
  <si>
    <t>DADM-307</t>
  </si>
  <si>
    <t>COPO, para agua, de vidro, liso, capacidade 300 ml</t>
  </si>
  <si>
    <t>COPO DE VIDRO</t>
  </si>
  <si>
    <t>5,33</t>
  </si>
  <si>
    <t>R$ 1.066,00</t>
  </si>
  <si>
    <t>DADM-308</t>
  </si>
  <si>
    <t>FACA para refeicao, em aco inox, comprimento 20 cm</t>
  </si>
  <si>
    <t>FACA</t>
  </si>
  <si>
    <t>2,49</t>
  </si>
  <si>
    <t>R$ 373,50</t>
  </si>
  <si>
    <t>DADM-309</t>
  </si>
  <si>
    <t>GARFO para refeicao, em aco inox, comprimento de 20 cm</t>
  </si>
  <si>
    <t>GARFO MESA</t>
  </si>
  <si>
    <t>1,75</t>
  </si>
  <si>
    <t>R$ 262,50</t>
  </si>
  <si>
    <t>DADM-310</t>
  </si>
  <si>
    <t>GARRAFA, termica, modelo pressao, com alca e tampa, corpo revestido em plastico resistente a impacto, capacidade de 1,8 litros</t>
  </si>
  <si>
    <t>46,68</t>
  </si>
  <si>
    <t>R$ 9.336,00</t>
  </si>
  <si>
    <t>DADM-311</t>
  </si>
  <si>
    <t>GUARDANAPO, de papel, folha simples, com 4 dobras, na cor branca, dimensoes 22 x 24 cm, com tolerancia de ate - 2% (dois por cento), fabricado com 100% de fibra naturais, macio, alta absorcao. EMBALAGEM: Pacote com 50 unidades</t>
  </si>
  <si>
    <t>GUARDANAPO DE PAPEL</t>
  </si>
  <si>
    <t>2,80</t>
  </si>
  <si>
    <t>R$ 1.120,00</t>
  </si>
  <si>
    <t>DADM-312</t>
  </si>
  <si>
    <t>PILHA, alcalina, longa duracao, tamanho AA, 1,5 Volts, com designacao LR6, conforme Norma NBR vigente. Embalagem: com 04 unidades</t>
  </si>
  <si>
    <t>BATERIA NÃO RECARREGÁVEL</t>
  </si>
  <si>
    <t>27,00</t>
  </si>
  <si>
    <t>R$ 4.050,00</t>
  </si>
  <si>
    <t>DADM-313</t>
  </si>
  <si>
    <t>PORTA, copo, em aco inox, capacidade de empilhamento 100 copos descartaveis de 200 ml.</t>
  </si>
  <si>
    <t>PORTA-COPO</t>
  </si>
  <si>
    <t>47,05</t>
  </si>
  <si>
    <t>R$ 5.646,00</t>
  </si>
  <si>
    <t>DADM-314</t>
  </si>
  <si>
    <t>PRATO, para sobremesa, em louca, na cor branca, formato circular, diametro 18,5 cm</t>
  </si>
  <si>
    <t>PRATO</t>
  </si>
  <si>
    <t>R$ 1.485,00</t>
  </si>
  <si>
    <t>DADM-315</t>
  </si>
  <si>
    <t>PRATO, raso, em louca, na cor branca, formato circular, diametro 24 cm</t>
  </si>
  <si>
    <t>11,97</t>
  </si>
  <si>
    <t>R$ 2.394,00</t>
  </si>
  <si>
    <t>DADM-316</t>
  </si>
  <si>
    <t>XICARA, para cafe, com pe e pires, em porcelana lisa, na cor branca, capacidade 55 ml.</t>
  </si>
  <si>
    <t>XÍCARA</t>
  </si>
  <si>
    <t>11,19</t>
  </si>
  <si>
    <t>R$ 2.797,50</t>
  </si>
  <si>
    <t>DADM-317</t>
  </si>
  <si>
    <t>XICARA, para cha, com pires, em porcelana, lisa, na cor branca, capacidade 200 ml.</t>
  </si>
  <si>
    <t>20,80</t>
  </si>
  <si>
    <t>R$ 5.200,00</t>
  </si>
  <si>
    <t>DADM-318</t>
  </si>
  <si>
    <t>AGUA, mineral sem gas, de fonte natural, acondicionada em garrafoes de 20 litros.</t>
  </si>
  <si>
    <t>ÁGUA MINERAL NATURAL</t>
  </si>
  <si>
    <t>6,14</t>
  </si>
  <si>
    <t>R$ 1.842,00</t>
  </si>
  <si>
    <t>DADM-319</t>
  </si>
  <si>
    <t>AGUA, mineral, sem gas, copo 200 ml</t>
  </si>
  <si>
    <t>0,53</t>
  </si>
  <si>
    <t>R$ 159,00</t>
  </si>
  <si>
    <t>DADM-320</t>
  </si>
  <si>
    <t>COLHER, de pau, com 50 cm de comprimento.</t>
  </si>
  <si>
    <t>COLHER PAU</t>
  </si>
  <si>
    <t>10,14</t>
  </si>
  <si>
    <t>R$ 304,20</t>
  </si>
  <si>
    <t>DADM-321</t>
  </si>
  <si>
    <t>Aquisição de Colete reflexivo</t>
  </si>
  <si>
    <t>25,00</t>
  </si>
  <si>
    <t>DADM-322</t>
  </si>
  <si>
    <t>Logomarca bordada em Coletes - frente</t>
  </si>
  <si>
    <t>5,00</t>
  </si>
  <si>
    <t>DADM-323</t>
  </si>
  <si>
    <t>Bordado locomarca em coletes - Trás</t>
  </si>
  <si>
    <t>DADM-324</t>
  </si>
  <si>
    <t>Bolso APH para colete modular</t>
  </si>
  <si>
    <t>68,00</t>
  </si>
  <si>
    <t>DADM-325</t>
  </si>
  <si>
    <t xml:space="preserve">Aquisição de Maca de resgate, tático
maleável. </t>
  </si>
  <si>
    <t>MACA DE RESGATE</t>
  </si>
  <si>
    <t>195,00</t>
  </si>
  <si>
    <t>R$ 975,00</t>
  </si>
  <si>
    <t>DADM-326</t>
  </si>
  <si>
    <t xml:space="preserve">Aquisição de porta torniquete </t>
  </si>
  <si>
    <t>ACESSÓRIO EQUIPAMENTO SEGURANÇA</t>
  </si>
  <si>
    <t>45,00</t>
  </si>
  <si>
    <t>R$ 450,00</t>
  </si>
  <si>
    <t>DADM-327</t>
  </si>
  <si>
    <t>aquisição de Torniquete tático.</t>
  </si>
  <si>
    <t>MATERIAL HOSPITALAR</t>
  </si>
  <si>
    <t>307,00</t>
  </si>
  <si>
    <t>R$ 3.070,00</t>
  </si>
  <si>
    <t>DADM-328</t>
  </si>
  <si>
    <t xml:space="preserve">Aquisição de Bandagem elástica 6. </t>
  </si>
  <si>
    <t>BANDAGEM</t>
  </si>
  <si>
    <t>132</t>
  </si>
  <si>
    <t>R$ 1.980,00</t>
  </si>
  <si>
    <t>DADM-329</t>
  </si>
  <si>
    <t>Aquisição de Selo de torax, valvulado</t>
  </si>
  <si>
    <t>247,18</t>
  </si>
  <si>
    <t>R$ 3.707,70</t>
  </si>
  <si>
    <t>DADM-330</t>
  </si>
  <si>
    <t xml:space="preserve">Aquisição de Gaze hidrofilica hemostatico </t>
  </si>
  <si>
    <t>COMPRESSA GAZE</t>
  </si>
  <si>
    <t>600,50</t>
  </si>
  <si>
    <t>R$ 3.002,50</t>
  </si>
  <si>
    <t>DADM-331</t>
  </si>
  <si>
    <t xml:space="preserve">Aquisição e Bandadagem elástica 4 </t>
  </si>
  <si>
    <t>83,00</t>
  </si>
  <si>
    <t>R$ 830,00</t>
  </si>
  <si>
    <t>DADM-332</t>
  </si>
  <si>
    <t>Aquisição de Tesoura ponta romba</t>
  </si>
  <si>
    <t>TESOURA INSTRUMENTAL</t>
  </si>
  <si>
    <t>28,00</t>
  </si>
  <si>
    <t>R$ 280,00</t>
  </si>
  <si>
    <t>DADM-333</t>
  </si>
  <si>
    <t>Aquisição de Luva de procedimento nitrílica</t>
  </si>
  <si>
    <t>R$ 640,00</t>
  </si>
  <si>
    <t>DADM-334</t>
  </si>
  <si>
    <t>Aquisição de Manta térmica</t>
  </si>
  <si>
    <t>MANTA TÉRMICA P/ PACIENTE</t>
  </si>
  <si>
    <t>4,88</t>
  </si>
  <si>
    <t>R$ 146,40</t>
  </si>
  <si>
    <t>DADM-335</t>
  </si>
  <si>
    <t xml:space="preserve">Aquisição de Canula nasofaringea </t>
  </si>
  <si>
    <t>69,00</t>
  </si>
  <si>
    <t>R$ 1.035,00</t>
  </si>
  <si>
    <t>DADM-336</t>
  </si>
  <si>
    <t>Aquisição de Bolsa de calor</t>
  </si>
  <si>
    <t>BOLSA TÉRMICA</t>
  </si>
  <si>
    <t>23,50</t>
  </si>
  <si>
    <t>DADM-337</t>
  </si>
  <si>
    <t>Aquisição de Mochila de primeiros socorros</t>
  </si>
  <si>
    <t>MOCHILA</t>
  </si>
  <si>
    <t>594,00</t>
  </si>
  <si>
    <t>DADM-338</t>
  </si>
  <si>
    <t>Prestação de serviços técnicos em audio visual</t>
  </si>
  <si>
    <t>AUDIOVISUAL - REPRODUCAO / EDICAO</t>
  </si>
  <si>
    <t>17.000</t>
  </si>
  <si>
    <t>R$ 204.000,00</t>
  </si>
  <si>
    <t>DADM-339</t>
  </si>
  <si>
    <t xml:space="preserve">Operação de mídia audiovisual </t>
  </si>
  <si>
    <t>DADM-340</t>
  </si>
  <si>
    <t>CAIXA, de papelão, dimensões - 50 x 40 x 35 cm.</t>
  </si>
  <si>
    <t>CAIXA</t>
  </si>
  <si>
    <t>R$ 13.428,00</t>
  </si>
  <si>
    <t>DADM-341</t>
  </si>
  <si>
    <t>Grampo Trilho Encadernador, Plástico, Comprimento: 300 MM, Embalagem com 50 unidades</t>
  </si>
  <si>
    <t>GRAMPO TRILHO ENCADERNADOR</t>
  </si>
  <si>
    <t>16,90</t>
  </si>
  <si>
    <t>R$ 676,00</t>
  </si>
  <si>
    <t>DADM-342</t>
  </si>
  <si>
    <t>PLANTA, Ornamental, Artificial, Diversas</t>
  </si>
  <si>
    <t>PLANTA ORNAMENTAL</t>
  </si>
  <si>
    <t>254,50</t>
  </si>
  <si>
    <t>R$ 15.270,00</t>
  </si>
  <si>
    <t>DADM-343</t>
  </si>
  <si>
    <t>QUADRO, decorativo, diversos</t>
  </si>
  <si>
    <t>QUADRO</t>
  </si>
  <si>
    <t>79,00</t>
  </si>
  <si>
    <t>R$ 7.900,00</t>
  </si>
  <si>
    <t>DADM-344</t>
  </si>
  <si>
    <t>VASO, para plantas, diversos</t>
  </si>
  <si>
    <t>VASO</t>
  </si>
  <si>
    <t>85,90</t>
  </si>
  <si>
    <t>R$ 5.154,00</t>
  </si>
  <si>
    <t>DADM-345</t>
  </si>
  <si>
    <t>SERVIÇOS TÉCNICOS ESPECIAIZADOS NA ÁREA DE LICITAÇÃO E CONTRATOS</t>
  </si>
  <si>
    <t>TREINAMENTO / CAPACITACAO - SEGURANCA INDUSTRIAL</t>
  </si>
  <si>
    <t>8919,10</t>
  </si>
  <si>
    <t>R$ 8.919,10</t>
  </si>
  <si>
    <t>DADM-346</t>
  </si>
  <si>
    <t>MÃO DE OBRA TERCEIRIZADA</t>
  </si>
  <si>
    <t>255970</t>
  </si>
  <si>
    <t>R$ 3.071.640,00</t>
  </si>
  <si>
    <t>DADM-347</t>
  </si>
  <si>
    <t>Aquisição de Processador Digital de áudio</t>
  </si>
  <si>
    <t>PROCESSADOR ÁUDIO</t>
  </si>
  <si>
    <t>80.000,00</t>
  </si>
  <si>
    <t>DADM-348</t>
  </si>
  <si>
    <t>Aquisição de Caixa Acústica de Embutir</t>
  </si>
  <si>
    <t>CAIXA ACÚSTICA</t>
  </si>
  <si>
    <t>DADM-349</t>
  </si>
  <si>
    <t>Aquisição de Caixa Acústica Modular</t>
  </si>
  <si>
    <t>1.927,95</t>
  </si>
  <si>
    <t>R$ 3.855,90</t>
  </si>
  <si>
    <t>DADM-350</t>
  </si>
  <si>
    <t xml:space="preserve">Aquisição de Microfones de mesa Omnidirecionais </t>
  </si>
  <si>
    <t>MICROFONE DIRECIONAL</t>
  </si>
  <si>
    <t>2.896,96</t>
  </si>
  <si>
    <t>R$ 2.896,96</t>
  </si>
  <si>
    <t>DADM-351</t>
  </si>
  <si>
    <t>Aquisição de Micofones com Base</t>
  </si>
  <si>
    <t>900,00</t>
  </si>
  <si>
    <t>R$ 14.400,00</t>
  </si>
  <si>
    <t>DADM-352</t>
  </si>
  <si>
    <t>Aquisição de Rack 44 UR 980</t>
  </si>
  <si>
    <t>ESTANTE RACK</t>
  </si>
  <si>
    <t>9.500,00</t>
  </si>
  <si>
    <t>R$ 9.500,00</t>
  </si>
  <si>
    <t>DADM-353</t>
  </si>
  <si>
    <t>Aquisição de camera PTZ FULL HD</t>
  </si>
  <si>
    <t>CÂMERA VÍDEO</t>
  </si>
  <si>
    <t>7.790,00</t>
  </si>
  <si>
    <t>R$ 15.580,00</t>
  </si>
  <si>
    <t>DADM-354</t>
  </si>
  <si>
    <t>Aquisição de camera de vídeo conferencia de alta definição</t>
  </si>
  <si>
    <t>CÂMERA VIDEOCONFERÊNCIA</t>
  </si>
  <si>
    <t>9.470,39</t>
  </si>
  <si>
    <t>R$ 9.470,39</t>
  </si>
  <si>
    <t>DADM-355</t>
  </si>
  <si>
    <t>Aquisição de Monitor Profissional de 55 polegadas</t>
  </si>
  <si>
    <t>MONITOR IMAGEM</t>
  </si>
  <si>
    <t>7.000,00</t>
  </si>
  <si>
    <t>DADM-356</t>
  </si>
  <si>
    <t>Aquisição de Monitor profissional 75 polegadas</t>
  </si>
  <si>
    <t>18.000,00</t>
  </si>
  <si>
    <t>R$ 36.000,00</t>
  </si>
  <si>
    <t>DADM-357</t>
  </si>
  <si>
    <t>Aquisição de Unidade decolaboração de conteúdo via rede</t>
  </si>
  <si>
    <t>COMPARTILHADOR CPU</t>
  </si>
  <si>
    <t>31.000,00</t>
  </si>
  <si>
    <t>R$ 62.000,00</t>
  </si>
  <si>
    <t>DADM-358</t>
  </si>
  <si>
    <t>Aquisição de Switch de rede gerenciável24 portas</t>
  </si>
  <si>
    <t>SWITCH</t>
  </si>
  <si>
    <t>9.600,00</t>
  </si>
  <si>
    <t>R$ 9.600,00</t>
  </si>
  <si>
    <t>DADM-359</t>
  </si>
  <si>
    <t>Aquisição de interface de vídeo para web conferencias</t>
  </si>
  <si>
    <t>EQUIPAMENTO VIDEOCONFERÊNCIA</t>
  </si>
  <si>
    <t>16.500,00</t>
  </si>
  <si>
    <t>R$ 49.500,00</t>
  </si>
  <si>
    <t>DADM-360</t>
  </si>
  <si>
    <t>Aquisição de Hub de mesa</t>
  </si>
  <si>
    <t>CONCENTRADOR</t>
  </si>
  <si>
    <t>5.880,00</t>
  </si>
  <si>
    <t>R$ 5.880,00</t>
  </si>
  <si>
    <t>DADM-361</t>
  </si>
  <si>
    <t>Aquisição de Hub de imagem</t>
  </si>
  <si>
    <t>7.200,00</t>
  </si>
  <si>
    <t>DADM-362</t>
  </si>
  <si>
    <t>Serviço de Projeto de instalçao , configuração e treinamento tipo 1</t>
  </si>
  <si>
    <t>SERVICOS DE  PROJETO DE  REDES DE TECNOLOGIA DA INFORMACAO ECOMUNICACAO (TIC)</t>
  </si>
  <si>
    <t>86.000,00</t>
  </si>
  <si>
    <t>R$ 172.000,00</t>
  </si>
  <si>
    <t>DADM-363</t>
  </si>
  <si>
    <t>Aquisição de monitor profissional 98"</t>
  </si>
  <si>
    <t>DADM-364</t>
  </si>
  <si>
    <t>Aquisição de tacógrafo digital para van de passageiro.</t>
  </si>
  <si>
    <t>TACÓGRAFO</t>
  </si>
  <si>
    <t>DADM-365</t>
  </si>
  <si>
    <t>Aquisição de Capas informativas para cadeiras</t>
  </si>
  <si>
    <t>CAPA PROTETORA</t>
  </si>
  <si>
    <t>R$ 4.400,00</t>
  </si>
  <si>
    <t>DADM-366</t>
  </si>
  <si>
    <t>Lavagem e Higienização de Fachada predial</t>
  </si>
  <si>
    <t>PRESTACAO DE SERVICO DE  LIMPEZA E CONSERVACAO - FACHADAS ENVIDRACADAS - OUTRAS NECESSIDADES - OUTRA PRODUTIVIDADE</t>
  </si>
  <si>
    <t>175.000</t>
  </si>
  <si>
    <t>DADM-367</t>
  </si>
  <si>
    <t>Locação, por demanda, de painel LED</t>
  </si>
  <si>
    <t>INSTALACAO E MONTAGEM - PAINEL / PLACA LUMINOSA</t>
  </si>
  <si>
    <t>160.000</t>
  </si>
  <si>
    <t>R$ 160.000,00</t>
  </si>
  <si>
    <t>DADM-368</t>
  </si>
  <si>
    <t>Confecção de móveis planejados</t>
  </si>
  <si>
    <t>CONFECCAO MOVEIS / PLACAS / PAINEIS EM VIDRO</t>
  </si>
  <si>
    <t>200.000</t>
  </si>
  <si>
    <t>DADM-369</t>
  </si>
  <si>
    <t>PRESTAÇÃO DE SERVIÇOS DE MÃO DE OBRA DE TERCEIRIZADOS</t>
  </si>
  <si>
    <t>500.000,00</t>
  </si>
  <si>
    <t>R$ 6.000.000,00</t>
  </si>
  <si>
    <t>DADM-370</t>
  </si>
  <si>
    <t>Aquisição de toldos articulados par a unidade móvel (MP Comunidade).</t>
  </si>
  <si>
    <t>TOLDO</t>
  </si>
  <si>
    <t>9900,00</t>
  </si>
  <si>
    <t>R$ 19.800,00</t>
  </si>
  <si>
    <t>DADM-371</t>
  </si>
  <si>
    <t>Instalação de banco de couro em veículo da frota oficial.</t>
  </si>
  <si>
    <t>CONFECCAO / INSTALACAO DE ARTEFATO TEXTEIS / COURO / BORRACHA / LONA</t>
  </si>
  <si>
    <t>DADM-372</t>
  </si>
  <si>
    <t>Prestação de serviços de Empresa especializada no ramo de fornecimento de serviço de alimentação</t>
  </si>
  <si>
    <t>55,</t>
  </si>
  <si>
    <t>DADM-373</t>
  </si>
  <si>
    <t>Empresa para fornecimento de serviço de locação de móveis e ornamentação/decoração de
ambiente, (</t>
  </si>
  <si>
    <t>LOCACAO DE MESA / CADEIRA /MOBILIARIO DECORACAO INTERIOR</t>
  </si>
  <si>
    <t>62000</t>
  </si>
  <si>
    <t>DADM-374</t>
  </si>
  <si>
    <t xml:space="preserve">Contratação de empresa para fornecimento de
fardamento feminino para receptivo de
autoridades, eventos solenes e escolta de
autoridades. </t>
  </si>
  <si>
    <t>DADM-375</t>
  </si>
  <si>
    <t>Locação de Equipamento Audiovisual / Som / Vídeo / Filmagem</t>
  </si>
  <si>
    <t>DADM-376</t>
  </si>
  <si>
    <t>Aquisição de leitores de cartão Mifare</t>
  </si>
  <si>
    <t>LEITORA CARTÃO PROXIMIDADE</t>
  </si>
  <si>
    <t>DADM-377</t>
  </si>
  <si>
    <t>Aquisição de estação telemarketing</t>
  </si>
  <si>
    <t>ESTAÇÃO DE TRABALHO</t>
  </si>
  <si>
    <t>1225,00</t>
  </si>
  <si>
    <t>R$ 9.800,00</t>
  </si>
  <si>
    <t>DADM-378</t>
  </si>
  <si>
    <t>Aquisição de Cafeteira Automatica Espresso</t>
  </si>
  <si>
    <t>DADM-379</t>
  </si>
  <si>
    <t>Aquisição de Espelhos</t>
  </si>
  <si>
    <t>ESPELHO</t>
  </si>
  <si>
    <t>214,30</t>
  </si>
  <si>
    <t>56</t>
  </si>
  <si>
    <t>R$ 12.000,80</t>
  </si>
  <si>
    <t>DEA-001</t>
  </si>
  <si>
    <t>Conservação de Unidade do Ministério Público</t>
  </si>
  <si>
    <t>Aquisição de material elétrico</t>
  </si>
  <si>
    <t>DEA</t>
  </si>
  <si>
    <t>CABO ELÉTRICO FLEXÍVEL</t>
  </si>
  <si>
    <t>185000</t>
  </si>
  <si>
    <t>R$ 185.000,00</t>
  </si>
  <si>
    <t>DEA-002</t>
  </si>
  <si>
    <t>Aquisição de material hidráulico</t>
  </si>
  <si>
    <t>TUBO HIDRÁULICO</t>
  </si>
  <si>
    <t>DEA-003</t>
  </si>
  <si>
    <t>Aquisição de material de telefonia</t>
  </si>
  <si>
    <t>CENTRAL TELEFÔNICA - COMPONENTE / ACESSÓRIO</t>
  </si>
  <si>
    <t>DEA-004</t>
  </si>
  <si>
    <t>Aquisição de material de revestimento</t>
  </si>
  <si>
    <t>REVESTIMENTO DE PAREDE</t>
  </si>
  <si>
    <t>DEA-005</t>
  </si>
  <si>
    <t>Aquisição de material de forros e divisórias</t>
  </si>
  <si>
    <t>FORRO GESSO</t>
  </si>
  <si>
    <t>120000</t>
  </si>
  <si>
    <t>DEA-006</t>
  </si>
  <si>
    <t>Aquisição de material impermeabilizante</t>
  </si>
  <si>
    <t>IMPERMEABILIZANTE</t>
  </si>
  <si>
    <t>DEA-007</t>
  </si>
  <si>
    <t>Aquisição de material de pintura</t>
  </si>
  <si>
    <t>TINTA</t>
  </si>
  <si>
    <t>100000</t>
  </si>
  <si>
    <t>R$ 100.000,00</t>
  </si>
  <si>
    <t>DEA-008</t>
  </si>
  <si>
    <t>Aquisição de ferramentas</t>
  </si>
  <si>
    <t>FERRAMENTA</t>
  </si>
  <si>
    <t>45000</t>
  </si>
  <si>
    <t>R$ 45.000,00</t>
  </si>
  <si>
    <t>DEA-009</t>
  </si>
  <si>
    <t>Aquisição de baterias para Nobreak</t>
  </si>
  <si>
    <t>DEA-010</t>
  </si>
  <si>
    <t>Aquisição de esquadrias</t>
  </si>
  <si>
    <t>ESQUADRIA</t>
  </si>
  <si>
    <t>DEA-011</t>
  </si>
  <si>
    <t>Fornecimento e instalação de sistemas VRF</t>
  </si>
  <si>
    <t>AR CONDICIONADO - INSTALACAO/MONTAGEM/DESMONATAGEM/REMOÇÃO -(PAREDE / SISTEMAS)</t>
  </si>
  <si>
    <t>330000</t>
  </si>
  <si>
    <t>DEA-012</t>
  </si>
  <si>
    <t>Manutenção de nobreak - sede de Nazaré</t>
  </si>
  <si>
    <t>MANUTENCAO / INSTALACAO - NOBREAK</t>
  </si>
  <si>
    <t>4165</t>
  </si>
  <si>
    <t>R$ 49.980,00</t>
  </si>
  <si>
    <t>DEA-013</t>
  </si>
  <si>
    <t>Manutenção de subestações</t>
  </si>
  <si>
    <t>MANUTENCAO DE SUBESTACOES DE ENERGIA ELETRICA ATE 500KV</t>
  </si>
  <si>
    <t>46061,4</t>
  </si>
  <si>
    <t>R$ 46.061,40</t>
  </si>
  <si>
    <t>DEA-014</t>
  </si>
  <si>
    <t>Manutenção de elevadores sede CAB</t>
  </si>
  <si>
    <t>INSTALACAO / MANUTENCAO - ELEVADORES, ESCADAS ROLANTES,  MONTA - CARGAS / PLATAFORMA / ESCADAS</t>
  </si>
  <si>
    <t>89154,45</t>
  </si>
  <si>
    <t>R$ 89.154,45</t>
  </si>
  <si>
    <t>DEA-015</t>
  </si>
  <si>
    <t>Locação de nobreak - sede CAB</t>
  </si>
  <si>
    <t>LOCACAO DE ENERGIA ININTERRUPTA (NOBREAK)</t>
  </si>
  <si>
    <t>R$ 72.000,00</t>
  </si>
  <si>
    <t>DEA-016</t>
  </si>
  <si>
    <t>Manutenção de Ar condicionado Sussuarana</t>
  </si>
  <si>
    <t>AR CONDICIONADO - MANUTENCAO DE APARELHOS DE PAREDE</t>
  </si>
  <si>
    <t>2938,95</t>
  </si>
  <si>
    <t>R$ 35.267,40</t>
  </si>
  <si>
    <t>DEA-017</t>
  </si>
  <si>
    <t>Manutenção de ar condicionado sede Nazaré</t>
  </si>
  <si>
    <t>AR CONDICIONADO - MANUTENCAO SISTEMA CENTRAL</t>
  </si>
  <si>
    <t>14437,49</t>
  </si>
  <si>
    <t>R$ 173.249,88</t>
  </si>
  <si>
    <t>DEA-018</t>
  </si>
  <si>
    <t>Manutenção de sistema de combate a incêndio sede CAB</t>
  </si>
  <si>
    <t>MANUTENCAO DE SISTEMAS DE PROTECAO CONTRA INCENDIO</t>
  </si>
  <si>
    <t>5544</t>
  </si>
  <si>
    <t>R$ 66.528,00</t>
  </si>
  <si>
    <t>DEA-019</t>
  </si>
  <si>
    <t>Manutenção de central telefônica sede Nazaré</t>
  </si>
  <si>
    <t>INSTALACAO / MANUTENCAO / EXPANSAO / PROGRAMACAO / LOCACAO  EQUIPAMENTO TELEFONICO</t>
  </si>
  <si>
    <t>4508,27</t>
  </si>
  <si>
    <t>R$ 54.099,24</t>
  </si>
  <si>
    <t>DEA-020</t>
  </si>
  <si>
    <t>Manutenção de elevadores Nazaré</t>
  </si>
  <si>
    <t>2011,8</t>
  </si>
  <si>
    <t>R$ 24.141,60</t>
  </si>
  <si>
    <t>DEA-021</t>
  </si>
  <si>
    <t>Manutenção de ar-condicionado sede CAB</t>
  </si>
  <si>
    <t>33757,5</t>
  </si>
  <si>
    <t>R$ 405.090,00</t>
  </si>
  <si>
    <t>DEA-022</t>
  </si>
  <si>
    <t>Manutenção de sistema de combate à incêndio sede Nazaré</t>
  </si>
  <si>
    <t>1058,72</t>
  </si>
  <si>
    <t>R$ 12.704,64</t>
  </si>
  <si>
    <t>DEA-023</t>
  </si>
  <si>
    <t>Manutenção de ar- condicionado CEAF</t>
  </si>
  <si>
    <t>7350</t>
  </si>
  <si>
    <t>R$ 88.200,00</t>
  </si>
  <si>
    <t>DEA-024</t>
  </si>
  <si>
    <t>Manutenção de central telefônica sede CAB</t>
  </si>
  <si>
    <t>6356,45</t>
  </si>
  <si>
    <t>R$ 76.277,40</t>
  </si>
  <si>
    <t>DEA-025</t>
  </si>
  <si>
    <t>Manutenção de geradores sedes CAB e Nazaré</t>
  </si>
  <si>
    <t>MANUTENCAO DE GRUPOS DIESEL GERADOR DE EMERGENCIA</t>
  </si>
  <si>
    <t>1680</t>
  </si>
  <si>
    <t>R$ 20.160,00</t>
  </si>
  <si>
    <t>DEA-026</t>
  </si>
  <si>
    <t>Manutenção de ar condicionado das sedes do interior</t>
  </si>
  <si>
    <t>29534,6</t>
  </si>
  <si>
    <t>R$ 354.415,20</t>
  </si>
  <si>
    <t>DEA-027</t>
  </si>
  <si>
    <t>Manutenção de ar condicionado do tipo split - capital e região metropolitana</t>
  </si>
  <si>
    <t>9842,1</t>
  </si>
  <si>
    <t>R$ 118.105,20</t>
  </si>
  <si>
    <t>DEA-028</t>
  </si>
  <si>
    <t>Instalação de quipamentos de ar- condicionado sob demanda</t>
  </si>
  <si>
    <t>21565,72</t>
  </si>
  <si>
    <t>R$ 21.565,72</t>
  </si>
  <si>
    <t>DEA-029</t>
  </si>
  <si>
    <t>Postos de serviço para manutenção predial</t>
  </si>
  <si>
    <t>MANUTENCAO / REFORMA PREDIAL</t>
  </si>
  <si>
    <t>155833,33</t>
  </si>
  <si>
    <t>R$ 934.999,98</t>
  </si>
  <si>
    <t>DEA-030</t>
  </si>
  <si>
    <t>MANUTENÇÃO SISTEMA DE INCÊNDIO - JACOBINA,  JEQUIÉ, EUCLIDES DA CUNHA, GUANAMBI, ITAPETINGA, VITÓRIA DA CONQUISTA, EUNÁPOLIS, PORTO SEGURO</t>
  </si>
  <si>
    <t>DEA-031</t>
  </si>
  <si>
    <t>Manutenção SDAI - sedes CAB e CEAF</t>
  </si>
  <si>
    <t>DEA-032</t>
  </si>
  <si>
    <t>Serviços de manutenção predial sob demanda</t>
  </si>
  <si>
    <t>1600000</t>
  </si>
  <si>
    <t>R$ 1.600.000,00</t>
  </si>
  <si>
    <t>DEA-033</t>
  </si>
  <si>
    <t>MANUTENÇÃO PREVENTIVA E CORRETIVA COM FORNECIMENTO EVENTUAL DE PEÇAS NAS USINAS SOLARES FOTOVOLTAICAS</t>
  </si>
  <si>
    <t>INSTALACAO / MANUTENCAO - ENERGIA SOLAR FOTOVOTAICA</t>
  </si>
  <si>
    <t>27000</t>
  </si>
  <si>
    <t>DEA-034</t>
  </si>
  <si>
    <t>Retrofit do sistema de automação e climatização - substituição de fancoils, recomposição de isolantes - Sede Nazaré</t>
  </si>
  <si>
    <t>300000</t>
  </si>
  <si>
    <t>R$ 300.000,00</t>
  </si>
  <si>
    <t>DEA-035</t>
  </si>
  <si>
    <t>Modernização de elevador - CEAF</t>
  </si>
  <si>
    <t>ESTUDOS E PROJETOS DE ELEVADORES E ESCADA ROLANTE  - AVALIA-CAO / MODERNIZACAO</t>
  </si>
  <si>
    <t>83600</t>
  </si>
  <si>
    <t>R$ 83.600,00</t>
  </si>
  <si>
    <t>DEA-036</t>
  </si>
  <si>
    <t>Manutenção de estrutura metálica - sede CAB</t>
  </si>
  <si>
    <t>OBRAS CIVIS DE RECUPERACAO ESTRUTURAL - ESTRUTURAS METALICAS</t>
  </si>
  <si>
    <t>400000</t>
  </si>
  <si>
    <t>R$ 400.000,00</t>
  </si>
  <si>
    <t>DEA-037</t>
  </si>
  <si>
    <t>Rejuvenecimento do alternador dos geradores - sedes CAB e Nazaré</t>
  </si>
  <si>
    <t>DEA-038</t>
  </si>
  <si>
    <t>TRATAMENTO QUÍMICO PREVENTIVO E
CORRETIVO DA QUALIDADE DE ÁGUA DO SISTEMA CENTRAL DE AR-CONDICIONADO - NAZARÉ E CEAF</t>
  </si>
  <si>
    <t>CONSULTORIA E ASSESSORIA - AR CONDICIONADO / QUALIDADE DO AR</t>
  </si>
  <si>
    <t>DEA-039</t>
  </si>
  <si>
    <t>LIMPEZA MECÂNICA DOS SISTEMAS DE CLIMATIZAÇÃO (DUTOS, EQUIPAMENTOS E CASAS DE MÁQUINAS) - SEDES NAZARÉ E FEAF</t>
  </si>
  <si>
    <t>AR CONDICIONADO - MANUTENCAO DE SISTEMAS / LIMPEZA</t>
  </si>
  <si>
    <t>DEA-040</t>
  </si>
  <si>
    <t>Serviços diversos de manutenção predial</t>
  </si>
  <si>
    <t>1916,67</t>
  </si>
  <si>
    <t>R$ 23.000,04</t>
  </si>
  <si>
    <t>DEA-041</t>
  </si>
  <si>
    <t>Fornecimento e instalação de dutos em MPU - sede CAB</t>
  </si>
  <si>
    <t>DEA-042</t>
  </si>
  <si>
    <t>Modernização de elevadores - sede CAB</t>
  </si>
  <si>
    <t>243400</t>
  </si>
  <si>
    <t>R$ 243.400,00</t>
  </si>
  <si>
    <t>DEA-043</t>
  </si>
  <si>
    <t>COLETA E ANÁLISE DO AR INTERIOR NOS AMBIENTES CLIMATIZADOS - SEDES CAB, NAZARÉ, CEAF</t>
  </si>
  <si>
    <t>DEA-044</t>
  </si>
  <si>
    <t>Aquisição de equipamentos</t>
  </si>
  <si>
    <t>DEA-045</t>
  </si>
  <si>
    <t>Reforma na sede Nazaré.</t>
  </si>
  <si>
    <t>Projetos complementares de instalações para reforma</t>
  </si>
  <si>
    <t>ELABORACAO / ANALISE PROJETO - ENGENHARIA</t>
  </si>
  <si>
    <t>DEA-046</t>
  </si>
  <si>
    <t>Construção da sede da PJR de Camaçari; Inicio da Construção da PJR de  Valença;  Inicio da Construção da PJR de Paulo Afonso; Projeto da sede da PJR de Santo Antônio de Jesus; Projeto da sede da PJR de Alagoinhas;  Inicio do Projeto da Sede da PJR de Itabuna.</t>
  </si>
  <si>
    <t>Projetos complementares de estrutura e terraplanagem para construção</t>
  </si>
  <si>
    <t>Obras e Serviços Especiais de Engenharia</t>
  </si>
  <si>
    <t>ESTUDOS E PROJETOS DE ESTRUTURAS -  CONCRETO ARMADO</t>
  </si>
  <si>
    <t>DEA-047</t>
  </si>
  <si>
    <t xml:space="preserve">Sondagem do solo para construção </t>
  </si>
  <si>
    <t>SONDAGENS TERRESTRES A PERCUSSAO / ROTATIVO</t>
  </si>
  <si>
    <t>DEA-048</t>
  </si>
  <si>
    <t>Construção da sede da PJR de Camaçari</t>
  </si>
  <si>
    <t>OBRAS CIVIS PUBLICAS ( CONSTRUCAO )</t>
  </si>
  <si>
    <t>5000000</t>
  </si>
  <si>
    <t>R$ 5.000.000,00</t>
  </si>
  <si>
    <t>DEA-049</t>
  </si>
  <si>
    <t>Construção da sede da PJR de Valença</t>
  </si>
  <si>
    <t>4000000</t>
  </si>
  <si>
    <t>R$ 4.000.000,00</t>
  </si>
  <si>
    <t>DEA-050</t>
  </si>
  <si>
    <t>Construção da sede da PJR de Paulo Afonso</t>
  </si>
  <si>
    <t>DEA-051</t>
  </si>
  <si>
    <t>Início da reforma e ampliação da sede da PJR de Teixeira de Freitas</t>
  </si>
  <si>
    <t>Ampliação da sede da PJR de Teixeira de Freitas</t>
  </si>
  <si>
    <t>OBRAS CIVIS DE EDIFICACOES PREDIAIS</t>
  </si>
  <si>
    <t>DEA-052</t>
  </si>
  <si>
    <t>Implantação de sistema de captação de energia solar na sedes das PJRs de Porto Seguro, Eunápolis, Senhor do Bonfim, Euclides da Cunha Jacobina.</t>
  </si>
  <si>
    <t xml:space="preserve">Usina de Energia Solar Fotovoltaica em sedes das PJRs </t>
  </si>
  <si>
    <t>1900000</t>
  </si>
  <si>
    <t>R$ 1.900.000,00</t>
  </si>
  <si>
    <t>DEA-053</t>
  </si>
  <si>
    <t>Intervenções no Palacete Ferraro</t>
  </si>
  <si>
    <t>900000</t>
  </si>
  <si>
    <t>R$ 900.000,00</t>
  </si>
  <si>
    <t>DEA-054</t>
  </si>
  <si>
    <t>Reforma Sede Nazaré</t>
  </si>
  <si>
    <t>5600000</t>
  </si>
  <si>
    <t>R$ 5.600.000,00</t>
  </si>
  <si>
    <t>DEA-055</t>
  </si>
  <si>
    <t>Reforma de Unidade do Ministério Público</t>
  </si>
  <si>
    <t xml:space="preserve">Reforma/Obras Civis Sedes Capital </t>
  </si>
  <si>
    <t>500000</t>
  </si>
  <si>
    <t>R$ 500.000,00</t>
  </si>
  <si>
    <t>DEA-056</t>
  </si>
  <si>
    <t>Reforma/ Obras Civis Sedes Interior</t>
  </si>
  <si>
    <t>1500000</t>
  </si>
  <si>
    <t>R$ 1.500.000,00</t>
  </si>
  <si>
    <t>DEA-057</t>
  </si>
  <si>
    <t>Elaboração de Orçamento de Referência</t>
  </si>
  <si>
    <t>CONSULTORIA E ASSESSORIA - ORCAMENTO</t>
  </si>
  <si>
    <t>110320</t>
  </si>
  <si>
    <t>R$ 110.320,00</t>
  </si>
  <si>
    <t>DEA-058</t>
  </si>
  <si>
    <t>Central Alarme Sede CAB</t>
  </si>
  <si>
    <t>INSTALACAO E MONTAGEM DE SISTEMAS - PROTECAO CONTRA INCENDIO</t>
  </si>
  <si>
    <t>DEA-059</t>
  </si>
  <si>
    <t>Projetos complementares de instalações para construção</t>
  </si>
  <si>
    <t>ESTUDOS E PROJETOS - INSTALACOES PREDIAIS</t>
  </si>
  <si>
    <t>DEA-060</t>
  </si>
  <si>
    <t>Projetos arquiteônicos especializados</t>
  </si>
  <si>
    <t>ESTUDOS E PROJETOS DE ARQUITETURA</t>
  </si>
  <si>
    <t>R$ 50.000,00</t>
  </si>
  <si>
    <t>DEA-061</t>
  </si>
  <si>
    <t>Levantamento topográfico de terrenos para construção</t>
  </si>
  <si>
    <t>TOPOGRAFIA DE AREAS</t>
  </si>
  <si>
    <t>DEA-062</t>
  </si>
  <si>
    <t xml:space="preserve"> Construção da sede da PJR de Juazeiro</t>
  </si>
  <si>
    <t>DEA-063</t>
  </si>
  <si>
    <t xml:space="preserve"> Construção da sede da PJR Irecê</t>
  </si>
  <si>
    <t>DGP-001</t>
  </si>
  <si>
    <t>Execução de ações educativas de segurança ocupacional</t>
  </si>
  <si>
    <t>Prestação de serviços de regência</t>
  </si>
  <si>
    <t>DGP</t>
  </si>
  <si>
    <t>REGENCIA DE CORAL</t>
  </si>
  <si>
    <t>4.225,83</t>
  </si>
  <si>
    <t>R$ 50.709,96</t>
  </si>
  <si>
    <t>DGP-002</t>
  </si>
  <si>
    <t>Ações voltadas para a promoção da qualidade de vida no trabalho realizadas.</t>
  </si>
  <si>
    <t>Palestrantes para lançamento da ação de inclusão dos integrantes da instituição.</t>
  </si>
  <si>
    <t>DGP-003</t>
  </si>
  <si>
    <t>Contratação de prestadores de serviço para realizar desenvolvimento de ações de saúde e qualidade de vida no trabalho</t>
  </si>
  <si>
    <t>ASSESSORIA</t>
  </si>
  <si>
    <t>129.290,04</t>
  </si>
  <si>
    <t>R$ 129.290,04</t>
  </si>
  <si>
    <t>DGP-004</t>
  </si>
  <si>
    <t>Auxílios Transporte e Alimentação aos Servidores e Empregados Públicos</t>
  </si>
  <si>
    <t>CARTÃO ALIMENTAÇÃO</t>
  </si>
  <si>
    <t>ADMINISTRACAO DE TIQUETE ( TICKET ) / VALE ALIMENTACAO (CAR-TAO ELETRONICO) - SISTEMA CONVENIO</t>
  </si>
  <si>
    <t>1900</t>
  </si>
  <si>
    <t>DGP-005</t>
  </si>
  <si>
    <t>Coral</t>
  </si>
  <si>
    <t>DTI-001</t>
  </si>
  <si>
    <t xml:space="preserve">Manutenção de Serviços de Tecnologia da Informação e Comunicação
</t>
  </si>
  <si>
    <t>NAC Orchestrator</t>
  </si>
  <si>
    <t>DTI</t>
  </si>
  <si>
    <t>EQUIPAMENTO SEGURANÇA REDE</t>
  </si>
  <si>
    <t>445,63</t>
  </si>
  <si>
    <t>R$ 1.559.705,00</t>
  </si>
  <si>
    <t>DTI-002</t>
  </si>
  <si>
    <t>Controle de Privilégios</t>
  </si>
  <si>
    <t>729000,00</t>
  </si>
  <si>
    <t>R$ 729.000,00</t>
  </si>
  <si>
    <t>DTI-003</t>
  </si>
  <si>
    <t>Antivírus NG</t>
  </si>
  <si>
    <t>OUTROS SERVICOS DE  GERENCIAMENTO DE INFRAESTRUTURA DE TECNOLOGIA DA INFORMACAO E COMUNICACAO (TIC)</t>
  </si>
  <si>
    <t>504,41</t>
  </si>
  <si>
    <t>5500</t>
  </si>
  <si>
    <t>R$ 2.774.255,00</t>
  </si>
  <si>
    <t>DTI-004</t>
  </si>
  <si>
    <t>GEstão de Vulnerabilidade</t>
  </si>
  <si>
    <t>760,38</t>
  </si>
  <si>
    <t>R$ 2.661.330,00</t>
  </si>
  <si>
    <t>DTI-005</t>
  </si>
  <si>
    <t>Antispam</t>
  </si>
  <si>
    <t>337,00</t>
  </si>
  <si>
    <t>R$ 1.348.000,00</t>
  </si>
  <si>
    <t>DTI-006</t>
  </si>
  <si>
    <t>Aquisição de Notebook</t>
  </si>
  <si>
    <t>Notebook</t>
  </si>
  <si>
    <t>5500,00</t>
  </si>
  <si>
    <t>R$ 3.575.000,00</t>
  </si>
  <si>
    <t>DTI-007</t>
  </si>
  <si>
    <t>Aquisição de Computador/Monitor</t>
  </si>
  <si>
    <t>Aquisição de Computador e MOnitor</t>
  </si>
  <si>
    <t>450</t>
  </si>
  <si>
    <t>R$ 1.800.000,00</t>
  </si>
  <si>
    <t>DTI-008</t>
  </si>
  <si>
    <t>Aquisição de Monitor.</t>
  </si>
  <si>
    <t>Aquisição e Monitor</t>
  </si>
  <si>
    <t>1800,00</t>
  </si>
  <si>
    <t>979</t>
  </si>
  <si>
    <t>R$ 1.762.200,00</t>
  </si>
  <si>
    <t>DTI-009</t>
  </si>
  <si>
    <t>Aquisição de Scanner</t>
  </si>
  <si>
    <t>SCANNER</t>
  </si>
  <si>
    <t>3500,00</t>
  </si>
  <si>
    <t>R$ 227.500,00</t>
  </si>
  <si>
    <t>DTI-010</t>
  </si>
  <si>
    <t>Aquisição de Câmera PTZ</t>
  </si>
  <si>
    <t>303100</t>
  </si>
  <si>
    <t>R$ 303.100,00</t>
  </si>
  <si>
    <t>DTI-011</t>
  </si>
  <si>
    <t>Projeto da Central de Serviços de TI</t>
  </si>
  <si>
    <t>CENTRAL DE SERVICOS DE TIC</t>
  </si>
  <si>
    <t>225527,76</t>
  </si>
  <si>
    <t>R$ 2.706.333,12</t>
  </si>
  <si>
    <t>DTI-012</t>
  </si>
  <si>
    <t>Projeto de  Outsourcing de Impressão</t>
  </si>
  <si>
    <t>Projeto de Outsourcing de Impressão</t>
  </si>
  <si>
    <t>LOCACAO EQUIPAMENTOS DE IMPRESSAO</t>
  </si>
  <si>
    <t>156494,42</t>
  </si>
  <si>
    <t>R$ 1.877.933,04</t>
  </si>
  <si>
    <t>DTI-013</t>
  </si>
  <si>
    <t>Projeto de "PC AS A SERVICE"</t>
  </si>
  <si>
    <t>Projeto de "PC AS A Service"</t>
  </si>
  <si>
    <t>LOCACAO DE COMPUTADORES / PERIFERICOS</t>
  </si>
  <si>
    <t>720</t>
  </si>
  <si>
    <t>R$ 288.000,00</t>
  </si>
  <si>
    <t>DTI-014</t>
  </si>
  <si>
    <t>Solução tecnológica para proteção de infraestrutura</t>
  </si>
  <si>
    <t>SERVICOS DE GERENCIAMENTO DE INFRAESTRUTURA DE TECNOLOGIA DAINFORMACAO E COMUNICACAO (TIC)</t>
  </si>
  <si>
    <t>240000</t>
  </si>
  <si>
    <t>DTI-015</t>
  </si>
  <si>
    <t xml:space="preserve">  Prestação de serviços de Tecnologia da Informação e Comunicação - TIC, classificado como Serviço Obrigatório, em conformidade com as disposições constantes na Instrução Normativa SAEB nº 021
</t>
  </si>
  <si>
    <t>SERVICOS DE INTEGRACAO DE  SISTEMAS EM TECNOLOGIA DA INFORMAÇAO E COMUNICACAO (TIC)</t>
  </si>
  <si>
    <t>R$938.946,70</t>
  </si>
  <si>
    <t>R$ 938.946,70</t>
  </si>
  <si>
    <t>DTI-016</t>
  </si>
  <si>
    <t xml:space="preserve"> Contrato serviços de suporte Técnico e atualização para os seguintes Software. Gen.te Monitora - Ponto Workmail para 3.300 (três mil e trezentos) usuários, Gen.te Relata ? Gerador de Relatórios para 3.700 (três mil e setecentos) usuários
</t>
  </si>
  <si>
    <t>SERVICOS DE INSTALACAO, TRANSICAO E CONFIGURACAO / PARAMETRIZACAO DE SOFTWARE</t>
  </si>
  <si>
    <t>R$240.515,28</t>
  </si>
  <si>
    <t>R$ 240.515,28</t>
  </si>
  <si>
    <t>DTI-017</t>
  </si>
  <si>
    <t xml:space="preserve">Prestação de serviços de suporte técnico e atualização para os softwares Gen.te Monitora Pont Workmail para 4.200 (quatro mil e duzentos) usuários e Gen.te Relata Gerador de Relatórios para 4.600 (quatro mil e seiscentos) usuários.
</t>
  </si>
  <si>
    <t>R$36.521,60</t>
  </si>
  <si>
    <t>R$ 36.521,60</t>
  </si>
  <si>
    <t>DTI-018</t>
  </si>
  <si>
    <t>Saúde e segurança do trabalho, através de software para gerenciamento e transmissão dos eventos para atendimento dos requisitos do eSocial.</t>
  </si>
  <si>
    <t>SERVICO ESPECIALIZADO EM ASSISTENCIA SOCIAL</t>
  </si>
  <si>
    <t>R$147.789,30</t>
  </si>
  <si>
    <t>R$ 147.789,30</t>
  </si>
  <si>
    <t>DTI-019</t>
  </si>
  <si>
    <t xml:space="preserve">Contrato a emissão de Certificados Digitais
</t>
  </si>
  <si>
    <t>EMISSAO DE CERTIFICADO DIGITAL A3, COM TOKEN PESSOA FISICA</t>
  </si>
  <si>
    <t>R$182.526,96</t>
  </si>
  <si>
    <t>R$ 182.526,96</t>
  </si>
  <si>
    <t>DTI-020</t>
  </si>
  <si>
    <t xml:space="preserve">Prestação de serviços de manutenção preventiva, preditiva e corretiva no Data Center
</t>
  </si>
  <si>
    <t>R$515.616,44</t>
  </si>
  <si>
    <t>R$ 515.616,44</t>
  </si>
  <si>
    <t>DTI-021</t>
  </si>
  <si>
    <t xml:space="preserve">Prestação de serviços técnicos especializados e exclusivos de atualização tecnológica, manutenção corretiva, evolutiva e suporte técnico à Plataforma Channel, para 35 (trinta e cinco) licenças de uso do sistema
</t>
  </si>
  <si>
    <t>PLATAFORMA COMO SERVICO - PAAS</t>
  </si>
  <si>
    <t>R$70.662,31</t>
  </si>
  <si>
    <t>R$ 70.662,31</t>
  </si>
  <si>
    <t>DTI-022</t>
  </si>
  <si>
    <t xml:space="preserve">SELEÇÃO DAS MELHORES PROPOSTAS DE PREÇO PARA REGISTRO, VISANDO A CONTRATAÇÃO DE EMPRESA ESPECIALIZADA EM FORNECIMENTO DE LICENÇAS ANUAIS PARA ACESSO A BASES DE CONHECIMENTO DE PESQUISA EM TECNOLOGIA
</t>
  </si>
  <si>
    <t>PESQUISA DE MERCADO</t>
  </si>
  <si>
    <t>720000</t>
  </si>
  <si>
    <t>R$ 720.000,00</t>
  </si>
  <si>
    <t>DTI-023</t>
  </si>
  <si>
    <t xml:space="preserve">Provimento e a integração se soluções e serviços de Tecnologia da Informação e Comunicação, para atender à demanda de serviços de Gestão de Redes e Serviços Corporativos de Comunicação e dados, Vídeo, Imagem e Internet Gestão Rede Governo.
</t>
  </si>
  <si>
    <t>SERVICO REDE COMUNICACAO DADOS E IMAGEM</t>
  </si>
  <si>
    <t>R$109.482,66</t>
  </si>
  <si>
    <t>R$ 109.482,66</t>
  </si>
  <si>
    <t>DTI-024</t>
  </si>
  <si>
    <t xml:space="preserve"> Prestação de serviços continuados de conectividade, contemplando links de Internet banda larga fixa.
</t>
  </si>
  <si>
    <t>ACESSO A INTERNET - STFC (BANDA LARGA)</t>
  </si>
  <si>
    <t>R$69.175,26</t>
  </si>
  <si>
    <t>R$ 69.175,26</t>
  </si>
  <si>
    <t>DTI-025</t>
  </si>
  <si>
    <t>R$13.109,04</t>
  </si>
  <si>
    <t>R$ 13.109,04</t>
  </si>
  <si>
    <t>DTI-026</t>
  </si>
  <si>
    <t>R$6.400,80</t>
  </si>
  <si>
    <t>R$ 6.400,80</t>
  </si>
  <si>
    <t>DTI-027</t>
  </si>
  <si>
    <t>Prestação de serviços continuados de conectividade, contemplando links de Internet banda larga fixa</t>
  </si>
  <si>
    <t>R$255.714,35</t>
  </si>
  <si>
    <t>R$ 255.714,35</t>
  </si>
  <si>
    <t>DTI-028</t>
  </si>
  <si>
    <t xml:space="preserve"> Prestação de serviços continuados de conectividade, contemplando links de Internet banda larga fixa.</t>
  </si>
  <si>
    <t>R$549.505,78</t>
  </si>
  <si>
    <t>R$ 549.505,78</t>
  </si>
  <si>
    <t>DTI-029</t>
  </si>
  <si>
    <t>Consultoria em Power Plataform</t>
  </si>
  <si>
    <t>CONSULTORIA E ASSESSORIA - TECNOLOGIA INFORMACAO</t>
  </si>
  <si>
    <t>DTI-030</t>
  </si>
  <si>
    <t>Capacitações específicas para a DTI - POWER PLATFORM</t>
  </si>
  <si>
    <t>TREINAMENTO INFORMATICA - SISTEMA / SOFTWARE</t>
  </si>
  <si>
    <t>DTI-031</t>
  </si>
  <si>
    <t>Capacitação DTI (incluindo participação em eventos e seminários)</t>
  </si>
  <si>
    <t>DTI-032</t>
  </si>
  <si>
    <t>Serviços de proteção, armazenamento e processamento em nuvem</t>
  </si>
  <si>
    <t>DTI-033</t>
  </si>
  <si>
    <t>Circuitos de internet redundantes para a Sede CAB</t>
  </si>
  <si>
    <t>DTI-034</t>
  </si>
  <si>
    <t xml:space="preserve"> Contrato serviços de suporte Técnico  suporte técnico para facilita a resolução rápida de incidentes e solicitações, controle mais eficiente dos problemas técnicos e gestão das demandas.</t>
  </si>
  <si>
    <t>DTI-035</t>
  </si>
  <si>
    <t>Contratação de serviços de Outsourcing de Impressão</t>
  </si>
  <si>
    <t>ALUGUEL DE IMPRESSORA / MULTIFUNCIONAL / PLOTTER / SCANNER</t>
  </si>
  <si>
    <t>DTI-036</t>
  </si>
  <si>
    <t>Aquisição de Headset</t>
  </si>
  <si>
    <t>R$ 130.000,00</t>
  </si>
  <si>
    <t>DTI-037</t>
  </si>
  <si>
    <t>Aquisição de Webcam</t>
  </si>
  <si>
    <t>CÂMERA WEB</t>
  </si>
  <si>
    <t>373,47</t>
  </si>
  <si>
    <t>R$ 93.367,50</t>
  </si>
  <si>
    <t>DTI-038</t>
  </si>
  <si>
    <t>Aquisição de HD externo 2T</t>
  </si>
  <si>
    <t>DTI-039</t>
  </si>
  <si>
    <t>Aquisição de Suporte de Notebook</t>
  </si>
  <si>
    <t>SUPORTE</t>
  </si>
  <si>
    <t>DTI-040</t>
  </si>
  <si>
    <t>DTI-041</t>
  </si>
  <si>
    <t>Aquisições de Acessórios de Informática</t>
  </si>
  <si>
    <t>PEÇAS E ACESSÓRIOS FERRAMENTAS</t>
  </si>
  <si>
    <t>150000</t>
  </si>
  <si>
    <t>DTI-042</t>
  </si>
  <si>
    <t>Aquisição de Workstation</t>
  </si>
  <si>
    <t>7550</t>
  </si>
  <si>
    <t>44</t>
  </si>
  <si>
    <t>R$ 332.200,00</t>
  </si>
  <si>
    <t>DTI-043</t>
  </si>
  <si>
    <t>Licenças Software EA</t>
  </si>
  <si>
    <t>INFORMATICA - PROGRAMAS FECHADOS (SOFTWARE)</t>
  </si>
  <si>
    <t>DTI-044</t>
  </si>
  <si>
    <t>Sistema de Apoio a Contagem de Pontos de Função</t>
  </si>
  <si>
    <t>DTI-045</t>
  </si>
  <si>
    <t>Licença software Docker Desktop</t>
  </si>
  <si>
    <t>DTI-046</t>
  </si>
  <si>
    <t>Security Operations Center</t>
  </si>
  <si>
    <t>SERVICOS DE CONSULTORIA EM  SEGURANCA DE TECNOLOGIA DA INFORMACAO E COMUNICACAO (TIC)</t>
  </si>
  <si>
    <t>600000</t>
  </si>
  <si>
    <t>DTI-047</t>
  </si>
  <si>
    <t xml:space="preserve">Fornecimento de Licença de uso do Sistema TAG, Gestão de Demandas, versão 6.3.0, com prestação de serviços técnicos especializados para suporte técnico em manutenção corretiva.
</t>
  </si>
  <si>
    <t>SERVICOS DE HOSPEDAGEM DE SISTEMAS</t>
  </si>
  <si>
    <t>69560,19</t>
  </si>
  <si>
    <t>R$ 69.560,19</t>
  </si>
  <si>
    <t>DTI-048</t>
  </si>
  <si>
    <t xml:space="preserve"> Suporte nas soluções de eventuais problemas de indisponibilidade e erros de sistema, nas instalações e nas manutenções preventivas, corretivas e emergenciais.
</t>
  </si>
  <si>
    <t>SERVICOS AUXILIARES DE TECNOLOGIA INFORMACAO E COMUNICACAO</t>
  </si>
  <si>
    <t>104000</t>
  </si>
  <si>
    <t>R$ 104.000,00</t>
  </si>
  <si>
    <t>DTI-049</t>
  </si>
  <si>
    <t xml:space="preserve"> licenças ADOBE CREATIVE CLOUD VIP TEAMS GOVERNAMENTAL ALL APPS, com direito de atualização e suporte</t>
  </si>
  <si>
    <t>CESSAO TEMPORARIA DE DIREITOS SOBRE PROGRAMAS DE COMPUTADOR LOCACAO DE SOFTWARE</t>
  </si>
  <si>
    <t>13975</t>
  </si>
  <si>
    <t>11</t>
  </si>
  <si>
    <t>R$ 153.725,00</t>
  </si>
  <si>
    <t>DTI-050</t>
  </si>
  <si>
    <t>Adquirir licenciamento de softwares Microsoft do data center.</t>
  </si>
  <si>
    <t>CONTRATAR LICENCIAMENTO DE SOFTWARES MICROSOFT DO DATA CENTER.</t>
  </si>
  <si>
    <t>LICENCIAMENTO DE DIREITOS PERMANENTES  DE  USO  DE  SOFTWAREPARA SERVIDOR</t>
  </si>
  <si>
    <t>DTI-051</t>
  </si>
  <si>
    <t>Adquirir switchs ALCATEL para promotorias regionais</t>
  </si>
  <si>
    <t>ADQUIRIR SWITCHS ALCATEL.</t>
  </si>
  <si>
    <t>DTI-052</t>
  </si>
  <si>
    <t>Contratação de sistema de videomonitoramento</t>
  </si>
  <si>
    <t>ADQUIRIR SOLUÇÃO DE VIDEOMONITORAMENTO.</t>
  </si>
  <si>
    <t>CÂMERA VÍDEO DE SEGURANÇA</t>
  </si>
  <si>
    <t>DTI-053</t>
  </si>
  <si>
    <t>Contratar licenciamento da ferramenta de APM DYNATRACE.</t>
  </si>
  <si>
    <t>CONTRATAR LICENCIAMENTO ADICIONAL DYNATRACE.</t>
  </si>
  <si>
    <t>DTI-054</t>
  </si>
  <si>
    <t>Adquirir expansão de storage.</t>
  </si>
  <si>
    <t>ADQUIRIR EXTENSÃO DE STORAGE</t>
  </si>
  <si>
    <t>"SERVIDOR ARQUIVO"</t>
  </si>
  <si>
    <t>1400000</t>
  </si>
  <si>
    <t>R$ 1.400.000,00</t>
  </si>
  <si>
    <t>DTI-055</t>
  </si>
  <si>
    <t>Adquirir solução de backup.</t>
  </si>
  <si>
    <t>ADQUIRIR SOLUÇÃO DE BACKUP</t>
  </si>
  <si>
    <t>3500000</t>
  </si>
  <si>
    <t>R$ 3.500.000,00</t>
  </si>
  <si>
    <t>DTI-056</t>
  </si>
  <si>
    <t>FAPEX – ACORDO COOPERAÇÃO TÉCNICA – REMESSA</t>
  </si>
  <si>
    <t>SERVICOS DE GERENCIAMENTO  DE REDES DE TECNOLOGIA DA INFORMAÇÃO E COMUNICAÇÃO (TIC)</t>
  </si>
  <si>
    <t xml:space="preserve"> R$ 59.875,20 </t>
  </si>
  <si>
    <t>R$ 59.875,20</t>
  </si>
  <si>
    <t>DTI-057</t>
  </si>
  <si>
    <t>CONTRATAR SERVIÇOS DE SUPORTE TÉCNICO À PLATAFORMA KUBERNETS.</t>
  </si>
  <si>
    <t>DTI-058</t>
  </si>
  <si>
    <t>CONTRATAR INTERNET DEDICADA PARA PROMOTORIAS REGIONAIS</t>
  </si>
  <si>
    <t>DTI-059</t>
  </si>
  <si>
    <t>ADQUIRIR FERRAMENTAS E MATERIAIS DE INFRAESTRUTURA DE REDE.</t>
  </si>
  <si>
    <t>CABO REDE COMPUTADOR</t>
  </si>
  <si>
    <t>DTI-060</t>
  </si>
  <si>
    <t>Prestação de serviços de suporte técnico e operacional da Plataforma Moodle, incluindo serviços de consultoria e execução
de ajustes ao software e Aplicativo Moodle Mobile</t>
  </si>
  <si>
    <t>SERVICOS DE CONSULTORIA EM TECNOLOGIA DA INFORMACAO E COMUNICACAO (TIC)</t>
  </si>
  <si>
    <t>DTI-061</t>
  </si>
  <si>
    <t>prestação de serviços técnicos especializados e exclusivos de atualização tecnológica,
manutenção correƟva, evoluƟva e suporte técnico à Plataforma Channel, para 35 (trinta e cinco)
licenças de uso do sistema”</t>
  </si>
  <si>
    <t>2.200</t>
  </si>
  <si>
    <t>R$ 77.000,00</t>
  </si>
  <si>
    <t>DTI-062</t>
  </si>
  <si>
    <t>Serviço de internet movel -modem Banda Larga</t>
  </si>
  <si>
    <t>ACESSO A INTERNET MOVEL (BANDA LARGA)</t>
  </si>
  <si>
    <t>R$ 192.000,00</t>
  </si>
  <si>
    <t>DTI-063</t>
  </si>
  <si>
    <t>Prestação de serviços de manutenção preventiva, preditiva e corretiva no Data Center</t>
  </si>
  <si>
    <t>SERVICO DE INSTALACAO  / MONTAGEM  / REMANEJAMENTO E MANUTENCAO DE REDE LOCAL DE COMPUTADORES</t>
  </si>
  <si>
    <t>R$ 540.000,00</t>
  </si>
  <si>
    <t>DTI-064</t>
  </si>
  <si>
    <t>PRESTAÇÃO DE SERVIÇO ESPECIALIZADOS E EXCLUSIVOS DE CONSULTORIA,
SUPORTE TECNICO ATUAL. MANUT PREVENT E CORRETIVA SOMBRA</t>
  </si>
  <si>
    <t>9000</t>
  </si>
  <si>
    <t>DTI-065</t>
  </si>
  <si>
    <t>Serviço de Monitoramento de Marca para cibersegurança</t>
  </si>
  <si>
    <t>40959,00</t>
  </si>
  <si>
    <t>R$ 40.959,00</t>
  </si>
  <si>
    <t>DTI-066</t>
  </si>
  <si>
    <t>GOVSHIELD</t>
  </si>
  <si>
    <t>SOFTWARE COMO SERVICO - SAAS</t>
  </si>
  <si>
    <t>R$ 823.466,76</t>
  </si>
  <si>
    <t>NUSF-001</t>
  </si>
  <si>
    <t>NUSF</t>
  </si>
  <si>
    <t>Ouvidoria-001</t>
  </si>
  <si>
    <t xml:space="preserve">Ações que aprimorem a representatividade da Ouvidoria em âmbito externo 
</t>
  </si>
  <si>
    <t>CONTRATACAO DE PASSAGEM AEREA JUNTO A COMPANHIA CREDENCIADA.</t>
  </si>
  <si>
    <t>Ouvidoria</t>
  </si>
  <si>
    <t>R$ 45 000,00</t>
  </si>
  <si>
    <t>Ouvidoria-002</t>
  </si>
  <si>
    <t>Prestar os serviços da Ouvidoria nas localidades abarcadas pelo  Projeto da Procuradoria-Geral de Justiça Itinerante.</t>
  </si>
  <si>
    <t>R$ 15 000,00</t>
  </si>
  <si>
    <t>PJR de Ilhéus-001</t>
  </si>
  <si>
    <t>Funcionamento de Promotoria Regional do Ministério Público</t>
  </si>
  <si>
    <t>LOCAÇÃO IMÓVEL-SEDE 2 DA PJR DE ILHÉUS.</t>
  </si>
  <si>
    <t>Locação de Imoveis</t>
  </si>
  <si>
    <t>PJRdeILHEUS</t>
  </si>
  <si>
    <t>PJR de Ilhéus</t>
  </si>
  <si>
    <t>16500,00</t>
  </si>
  <si>
    <t>R$ 198.000,00</t>
  </si>
  <si>
    <t>PJR de Ilhéus-002</t>
  </si>
  <si>
    <t>LOCAÇÃO DE IMÓVEL - SEDE 1 DA PJR REGIONAL DE ILHÉUS</t>
  </si>
  <si>
    <t>14500,00</t>
  </si>
  <si>
    <t>R$ 174.000,00</t>
  </si>
  <si>
    <t>PJR de Ilhéus-003</t>
  </si>
  <si>
    <t>MANUTENÇÃO DE AR CONDICIONADO PJR ILHÉUS, PJ ITACARÉ, PJ URUÇUCA, PJ CANAVIEIRAS</t>
  </si>
  <si>
    <t>PJR de Ilhéus-004</t>
  </si>
  <si>
    <t>CONFECÇÃO DE PLACA DE SINALIZAÇÃO EXTERNA PJ CRIMINAL DE ILHÉUS</t>
  </si>
  <si>
    <t>PJR de Ilhéus-005</t>
  </si>
  <si>
    <t>DEDETIZAÇÃO PJ ILHÉUS, ITACARÉ E CANAVIEIRAS</t>
  </si>
  <si>
    <t>3.000,00</t>
  </si>
  <si>
    <t>PJR de Ilhéus-006</t>
  </si>
  <si>
    <t>HIGIENIZAÇÃO DE RESERVATÓRIO DE ÁGUA, PJ ILHÉUS, CANAVIEIRAS</t>
  </si>
  <si>
    <t>PJR de Ilhéus-007</t>
  </si>
  <si>
    <t>MENSAGEIRO MOTORIZADO PJ CANAVIEIRAS</t>
  </si>
  <si>
    <t>DISTRIBUICAO / ENTREGA -DOCUMENTO / JORNAL / REVISTA / LIVRO</t>
  </si>
  <si>
    <t>640,00</t>
  </si>
  <si>
    <t>R$ 7.680,00</t>
  </si>
  <si>
    <t>PJR de Ilhéus-008</t>
  </si>
  <si>
    <t>MENSAGEIRO MOTORIZADO PJ ITACARE</t>
  </si>
  <si>
    <t>600,00</t>
  </si>
  <si>
    <t>PJR de Ilhéus-009</t>
  </si>
  <si>
    <t>MONITORAMENTO ELETRÔNICO PJ CANAVIEIRAS</t>
  </si>
  <si>
    <t>PRESTACAO DE SERVICO DE  VIGILANCIA E SEGURANCA - ORGANICA -24 HORAS DIUTURNAS</t>
  </si>
  <si>
    <t>PJR de Ilhéus-010</t>
  </si>
  <si>
    <t>MONITORAMENTO ELETRÔNICO PJ CRIMINAL</t>
  </si>
  <si>
    <t>440,00</t>
  </si>
  <si>
    <t>R$ 5.280,00</t>
  </si>
  <si>
    <t>PJR de Ilhéus-011</t>
  </si>
  <si>
    <t>MONITORAMENTO ELETRÔNICO PJ ILHÉUS</t>
  </si>
  <si>
    <t>430,00</t>
  </si>
  <si>
    <t>R$ 5.160,00</t>
  </si>
  <si>
    <t>PJR de Ilhéus-012</t>
  </si>
  <si>
    <t>MONITORAMENTO ELETRÔNICO PJ ITACARÉ</t>
  </si>
  <si>
    <t>260,00</t>
  </si>
  <si>
    <t>R$ 3.120,00</t>
  </si>
  <si>
    <t>PJR de Ilhéus-013</t>
  </si>
  <si>
    <t>RECARGA DE EXTINTOR  PJ ILHÉUS, ITACARÉ E CANAVIEIRAS</t>
  </si>
  <si>
    <t>3.500,00</t>
  </si>
  <si>
    <t>PJR de Itabuna-001</t>
  </si>
  <si>
    <t>HIGIENIZAÇÃO DE CADEIRAS E LONGARINAS</t>
  </si>
  <si>
    <t>PJRdeITABUNA</t>
  </si>
  <si>
    <t>PJR de Itabuna</t>
  </si>
  <si>
    <t>109</t>
  </si>
  <si>
    <t>R$ 2.725,00</t>
  </si>
  <si>
    <t>PJR de Itabuna-002</t>
  </si>
  <si>
    <t>FORNECIMENTO DE ÁGUA MINERAL</t>
  </si>
  <si>
    <t>420</t>
  </si>
  <si>
    <t>R$ 6.300,00</t>
  </si>
  <si>
    <t>PJRdeALAGOINHAS-001</t>
  </si>
  <si>
    <t>Locação do imóvel onde funciona Sede da PJR de Alagoinhas</t>
  </si>
  <si>
    <t>PJRdeALAGOINHAS</t>
  </si>
  <si>
    <t>7.700,00</t>
  </si>
  <si>
    <t>R$ 92.400,00</t>
  </si>
  <si>
    <t>PJRdeALAGOINHAS-002</t>
  </si>
  <si>
    <t>Manutenção dos aparelhos de ar condicionado da Sede da PJR de Alagoinhas</t>
  </si>
  <si>
    <t>2.200,00</t>
  </si>
  <si>
    <t>R$ 2.200,00</t>
  </si>
  <si>
    <t>PJRdeALAGOINHAS-003</t>
  </si>
  <si>
    <t>Monitoramento por sistema de vigilância eletrônica</t>
  </si>
  <si>
    <t>PRESTACAO DE SERVICO DE  VIGILANCIA E SEGURANCA - ELETRONICA24 HORAS DIUTURNAS</t>
  </si>
  <si>
    <t>700,00</t>
  </si>
  <si>
    <t>PJRdeALAGOINHAS-004</t>
  </si>
  <si>
    <t>Mensageiro Motorizado- PJ de Inhambupe</t>
  </si>
  <si>
    <t>770,00</t>
  </si>
  <si>
    <t>R$ 9.240,00</t>
  </si>
  <si>
    <t>PJRdeALAGOINHAS-005</t>
  </si>
  <si>
    <t>Mensageiro motorizado PJ Itapicuru</t>
  </si>
  <si>
    <t>660,00</t>
  </si>
  <si>
    <t>R$ 7.920,00</t>
  </si>
  <si>
    <t>PJRdeALAGOINHAS-006</t>
  </si>
  <si>
    <t>Mensageiro motorizado- PJ de Olindina</t>
  </si>
  <si>
    <t>627</t>
  </si>
  <si>
    <t>R$ 7.524,00</t>
  </si>
  <si>
    <t>PJRdeALAGOINHAS-007</t>
  </si>
  <si>
    <t>Mensageiro motorizado- PJ do Conde</t>
  </si>
  <si>
    <t>935</t>
  </si>
  <si>
    <t>R$ 11.220,00</t>
  </si>
  <si>
    <t>PJRdeALAGOINHAS-008</t>
  </si>
  <si>
    <t>Mensageiro motorizado- PJ de Esplanada</t>
  </si>
  <si>
    <t>671</t>
  </si>
  <si>
    <t>R$ 8.052,00</t>
  </si>
  <si>
    <t>PJRdeBARREIRAS-001</t>
  </si>
  <si>
    <t>Monitoramento Eletrônico</t>
  </si>
  <si>
    <t>PJRdeBARREIRAS</t>
  </si>
  <si>
    <t>985</t>
  </si>
  <si>
    <t>R$ 11.820,00</t>
  </si>
  <si>
    <t>PJRdeBARREIRAS-002</t>
  </si>
  <si>
    <t>Mensageiro Motorizado</t>
  </si>
  <si>
    <t>1320</t>
  </si>
  <si>
    <t>R$ 15.840,00</t>
  </si>
  <si>
    <t>PJRdeBARREIRAS-003</t>
  </si>
  <si>
    <t>Jardinagem</t>
  </si>
  <si>
    <t>PRESTACAO DE SERVICO DE JARDINAGEM - OUTROS SERVICOS - OUTRAPRODUTIVIDADE</t>
  </si>
  <si>
    <t>PJRdeBARREIRAS-004</t>
  </si>
  <si>
    <t>Manutenção Predial</t>
  </si>
  <si>
    <t>PJRdeBARREIRAS-005</t>
  </si>
  <si>
    <t>Fornecimento de água mineral</t>
  </si>
  <si>
    <t>Galão</t>
  </si>
  <si>
    <t>16,50</t>
  </si>
  <si>
    <t>350</t>
  </si>
  <si>
    <t>R$ 5.775,00</t>
  </si>
  <si>
    <t>PJRdeBOMJESUSDALAPA-001</t>
  </si>
  <si>
    <t>MONITORAMENTO ELETRÔNICO PJ BOM JESUS DA LAPA</t>
  </si>
  <si>
    <t>PJRdeBOMJESUSDALAPA</t>
  </si>
  <si>
    <t>PRESTACAO DE SERVICO DE  VIGILANCIA E SEGURANCA - ELETRONICA12 HORAS DIURNAS - SABADO/DOMINGO/FERIADOS</t>
  </si>
  <si>
    <t>PJRdeBOMJESUSDALAPA-002</t>
  </si>
  <si>
    <t>HIGIENIZAÇÃO DE RESARVATÓRIO DE ÁGUA, PJ DE BOM JESUS DA LAPA</t>
  </si>
  <si>
    <t>R$ 1.400,00</t>
  </si>
  <si>
    <t>PJRdeBOMJESUSDALAPA-003</t>
  </si>
  <si>
    <t>RECARGA DE EXTINTORES PJ DE BOM JESUS DA LAPA</t>
  </si>
  <si>
    <t>PJRdeBOMJESUSDALAPA-004</t>
  </si>
  <si>
    <t>DEDETIZAÇÃO PJ DE BOM JESUS DA LAPA</t>
  </si>
  <si>
    <t>PJRdeBOMJESUSDALAPA-005</t>
  </si>
  <si>
    <t>CONFECÇÃO DE PLACA DE SINALIZAÇÃO EXTERNAA DA PJ DE BOM JESUS DA LAPA</t>
  </si>
  <si>
    <t>PJRdeBOMJESUSDALAPA-006</t>
  </si>
  <si>
    <t>Monitoramento Eletrônico PJ de Ibotirama</t>
  </si>
  <si>
    <t>PJRdeBOMJESUSDALAPA-007</t>
  </si>
  <si>
    <t>Mensageiro Motorizado para PJ de Ibotirama</t>
  </si>
  <si>
    <t>COLETA E TRANSPORTE DE DOCUMENTO COMERCIAL / SIGILOSO</t>
  </si>
  <si>
    <t>750,00</t>
  </si>
  <si>
    <t>PJRdeBOMJESUSDALAPA-008</t>
  </si>
  <si>
    <t>Recarga de extintores PJ de Ibotirama</t>
  </si>
  <si>
    <t>PJRdeBOMJESUSDALAPA-009</t>
  </si>
  <si>
    <t>Higienização de Reservatório de Água PJ de Ibotirama</t>
  </si>
  <si>
    <t>PJRdeBOMJESUSDALAPA-010</t>
  </si>
  <si>
    <t>Aluguel de Imóvel PJ de Ibotirama</t>
  </si>
  <si>
    <t>PJRdeBOMJESUSDALAPA-011</t>
  </si>
  <si>
    <t>Dedetização para PJ de Ibotirama</t>
  </si>
  <si>
    <t>PJRdeBRUMADO-001</t>
  </si>
  <si>
    <t>Monitoramento Eletrônico para a sede da PJR de Brumado</t>
  </si>
  <si>
    <t>PJRdeBRUMADO</t>
  </si>
  <si>
    <t>PJRdeBRUMADO-002</t>
  </si>
  <si>
    <t>Monitoramento Eletrônico para a sede da PJ de Livramento de Nossa Senhora</t>
  </si>
  <si>
    <t>PJRdeBRUMADO-003</t>
  </si>
  <si>
    <t>Recarga de extintores de incêndio para as Promotorias de Justiça da Regional de rumado</t>
  </si>
  <si>
    <t>PJRdeBRUMADO-004</t>
  </si>
  <si>
    <t>Mensageiro motorizado para a PJ de Livramento de Nossa Senhora</t>
  </si>
  <si>
    <t>R$ 7.800,00</t>
  </si>
  <si>
    <t>PJRdeBRUMADO-005</t>
  </si>
  <si>
    <t>Locação de imóvel para estacionamento da PJR de Brumado</t>
  </si>
  <si>
    <t>1600,00</t>
  </si>
  <si>
    <t>R$ 19.200,00</t>
  </si>
  <si>
    <t>PJRdeBRUMADO-006</t>
  </si>
  <si>
    <t>Confecção de placa de sinalização externa</t>
  </si>
  <si>
    <t>4500,00</t>
  </si>
  <si>
    <t>PJRdeBRUMADO-007</t>
  </si>
  <si>
    <t>Pintura de paredes externas e internas da PJR de Brumado</t>
  </si>
  <si>
    <t>OBRAS CIVIS - PEQUENAS OBRAS / PINTURA EM GERAL</t>
  </si>
  <si>
    <t>10000,00</t>
  </si>
  <si>
    <t>PJRdeBRUMADO-008</t>
  </si>
  <si>
    <t>Mensageiro Motorizado para a PJ de Presidente Jânio Quadros</t>
  </si>
  <si>
    <t>PJRdeCAMACARI-001</t>
  </si>
  <si>
    <t>Serviço de Jardinagem da PJ de Mata de São João</t>
  </si>
  <si>
    <t>PJRdeCAMACARI</t>
  </si>
  <si>
    <t>PRESTACAO DE SERVICO DE JARDINAGEM - CANTEIROS ORNAMENTAIS -44H SEMANAIS DIURNAS - 300 M2/MES</t>
  </si>
  <si>
    <t>2.115,00</t>
  </si>
  <si>
    <t>R$ 25.380,00</t>
  </si>
  <si>
    <t>PJRdeCAMACARI-002</t>
  </si>
  <si>
    <t>Confecção de placa de sinalização terreno para a PJR de Camaçari.</t>
  </si>
  <si>
    <t>6.000</t>
  </si>
  <si>
    <t>PJRdeCAMACARI-003</t>
  </si>
  <si>
    <t>Serviço de monitoramento para a Promotoria de Justiça de Catu.</t>
  </si>
  <si>
    <t>PJRdeCAMACARI-004</t>
  </si>
  <si>
    <t>Serviço de monitoramento eletrônico para atender a Promotoria de Justiça de Mata de São João.</t>
  </si>
  <si>
    <t>PJRdeCAMACARI-005</t>
  </si>
  <si>
    <t>Objeto: Serviço de controle de pragas urbanas (desinsetização, descupinização e
desratização) na Promotoria de Justiça de Mata de São João.</t>
  </si>
  <si>
    <t>1.450,00</t>
  </si>
  <si>
    <t>PJRdeCAMACARI-006</t>
  </si>
  <si>
    <t>Serviço de Monitoramento Eletrônico para atender a PJEMA de Mata de São João.</t>
  </si>
  <si>
    <t>PJRdeCAMACARI-007</t>
  </si>
  <si>
    <t>Prestação de serviços de recarga de
extintores da PJR de Camaçari, PJ de Dias
D’Ávila, PJ de Catu, PJ de Lauro de Freitas e
PJ de Mata de São João.</t>
  </si>
  <si>
    <t>PJRdeCAMACARI-008</t>
  </si>
  <si>
    <t>Higienização de artigos de tecido/couro/estofamento</t>
  </si>
  <si>
    <t>PJRdeCAMACARI-009</t>
  </si>
  <si>
    <t>Serviços de coleta e entrega de encomendas urgentes.</t>
  </si>
  <si>
    <t>PJRdeEUCLIDESDACUNHA-001</t>
  </si>
  <si>
    <t xml:space="preserve">Água mineral envazada em vasilhames de 20 litros para a PJ de Euclides da Cunha </t>
  </si>
  <si>
    <t>PJRdeEUCLIDESDACUNHA</t>
  </si>
  <si>
    <t>10,00</t>
  </si>
  <si>
    <t>PJRdeEUCLIDESDACUNHA-002</t>
  </si>
  <si>
    <t xml:space="preserve">Objeto: Água mineral envazada em vasilhames de 20 litros para a PJ de Cícero Dantas </t>
  </si>
  <si>
    <t>PJRdeEUCLIDESDACUNHA-003</t>
  </si>
  <si>
    <t xml:space="preserve">Objeto: Água mineral envazada em vasilhames de 20 litros para a PJ de Ribeira do Pombal </t>
  </si>
  <si>
    <t>PJRdeEUCLIDESDACUNHA-004</t>
  </si>
  <si>
    <t>Objeto: Água mineral envazada em vasilhames de 20 litros para a PJ de Tucano</t>
  </si>
  <si>
    <t>PJRdeEUCLIDESDACUNHA-005</t>
  </si>
  <si>
    <t>Recarga de Extintores de incêndio da PJ de Euclides da Cunha</t>
  </si>
  <si>
    <t>09</t>
  </si>
  <si>
    <t>PJRdeEUCLIDESDACUNHA-006</t>
  </si>
  <si>
    <t xml:space="preserve">Recarga de Extintores de incêndio da PJ Cícero Dantas </t>
  </si>
  <si>
    <t>05</t>
  </si>
  <si>
    <t>PJRdeEUCLIDESDACUNHA-007</t>
  </si>
  <si>
    <t>Recarga de Extintores de incêndio da PJ Ribeira do Pombal</t>
  </si>
  <si>
    <t>PJRdeEUCLIDESDACUNHA-008</t>
  </si>
  <si>
    <t>Recarga de Extintores de incêndio da PJ Tucano</t>
  </si>
  <si>
    <t>PJRdeEUCLIDESDACUNHA-009</t>
  </si>
  <si>
    <t>Monitoramento eletrônico da PJ Euclides da Cunha</t>
  </si>
  <si>
    <t>PJRdeEUCLIDESDACUNHA-010</t>
  </si>
  <si>
    <t>Monitoramento eletrônico da PJ Cícero Dantas</t>
  </si>
  <si>
    <t>PJRdeEUCLIDESDACUNHA-011</t>
  </si>
  <si>
    <t>Monitoramento eletrônico da PJ Ribeira do Pombal</t>
  </si>
  <si>
    <t>PJRdeEUCLIDESDACUNHA-012</t>
  </si>
  <si>
    <t>Monitoramento eletrônico da PJ  Tucano</t>
  </si>
  <si>
    <t>PJRdeEUCLIDESDACUNHA-013</t>
  </si>
  <si>
    <t>Ar condicionado - manutenção de aparelhos da PJ Cícero Dantas</t>
  </si>
  <si>
    <t>PJRdeEUCLIDESDACUNHA-014</t>
  </si>
  <si>
    <t>Ar condicionado - manutenção de aparelhos da PJ</t>
  </si>
  <si>
    <t>PJRdeEUCLIDESDACUNHA-015</t>
  </si>
  <si>
    <t>Ar condicionado - manutenção de aparelhos da PJ Tucano</t>
  </si>
  <si>
    <t>07</t>
  </si>
  <si>
    <t>R$ 1.750,00</t>
  </si>
  <si>
    <t>PJRdeEUCLIDESDACUNHA-016</t>
  </si>
  <si>
    <t>Dedetização da PJ  de Euclides da Cunha</t>
  </si>
  <si>
    <t>PJRdeEUCLIDESDACUNHA-017</t>
  </si>
  <si>
    <t xml:space="preserve">Dedetização da PJ  Cícero Dantas </t>
  </si>
  <si>
    <t>PJRdeEUCLIDESDACUNHA-018</t>
  </si>
  <si>
    <t xml:space="preserve">Dedetização da PJ Ribeira do Pombal </t>
  </si>
  <si>
    <t>PJRdeEUCLIDESDACUNHA-019</t>
  </si>
  <si>
    <t xml:space="preserve">Dedetização da PJ Tucano </t>
  </si>
  <si>
    <t>PJRdeEUCLIDESDACUNHA-020</t>
  </si>
  <si>
    <t xml:space="preserve">Manutenção / higienização de reservatório de água potável da PJ de Euclides da Cunha </t>
  </si>
  <si>
    <t>PJRdeEUCLIDESDACUNHA-021</t>
  </si>
  <si>
    <t xml:space="preserve">Manutenção / higienização de reservatório de água potável da pj de Cìcero Dantas </t>
  </si>
  <si>
    <t>PJRdeEUCLIDESDACUNHA-022</t>
  </si>
  <si>
    <t xml:space="preserve">Manutenção / higienização de reservatório de água potável da PJ de Ribeira do Pombal </t>
  </si>
  <si>
    <t>PJRdeEUCLIDESDACUNHA-023</t>
  </si>
  <si>
    <t xml:space="preserve">Manutenção / higienização de reservatório de água potável a PJ de Tucano </t>
  </si>
  <si>
    <t>PJRdeEUCLIDESDACUNHA-024</t>
  </si>
  <si>
    <t xml:space="preserve">Jardinagem para PJ de Euclides da Cunha </t>
  </si>
  <si>
    <t>PRESTACAO DE SERVICO DE JARDINAGEM - CANTEIROS ORNAMENTAIS -OUTRAS NECESSIDADES - OUTRA PRODUTIVIDADE</t>
  </si>
  <si>
    <t>R$ 6.600,00</t>
  </si>
  <si>
    <t>PJRdeEUCLIDESDACUNHA-025</t>
  </si>
  <si>
    <t xml:space="preserve">Serviços de Prevenção Combate Incêndio PJ de Euclides da Cunha </t>
  </si>
  <si>
    <t>MANUTENCAO / REFORMA - INSTALACAO PREVENCAO COMBATE INCENDIO</t>
  </si>
  <si>
    <t>PJRdeEUCLIDESDACUNHA-026</t>
  </si>
  <si>
    <t xml:space="preserve">
Instalação / Manutenção -  Portão  da PJ de Euclides da Cunha </t>
  </si>
  <si>
    <t>INSTALACAO / MANUTENCAO - PORTA / CANCELA / PORTAO</t>
  </si>
  <si>
    <t>PJRdeEUCLIDESDACUNHA-027</t>
  </si>
  <si>
    <t xml:space="preserve">Instalação / manutenção - cobertura/passarela/toldo/barraca de 5 garagens da PJ de Euclides da Cunha 
</t>
  </si>
  <si>
    <t>3800</t>
  </si>
  <si>
    <t>R$ 22.800,00</t>
  </si>
  <si>
    <t>PJRdeEUCLIDESDACUNHA-028</t>
  </si>
  <si>
    <t xml:space="preserve">Distribuição - entrega -  documentos - jornais- revistas - livro </t>
  </si>
  <si>
    <t>PJRdeEUNÁPOLIS-001</t>
  </si>
  <si>
    <t>PRESTAÇÃO DE SERVIÇO DE VIGILÂNCIA ELETRÔNICA 24 HORAS</t>
  </si>
  <si>
    <t>PJRdeEUNÁPOLIS</t>
  </si>
  <si>
    <t>PJRdeEUNÁPOLIS-002</t>
  </si>
  <si>
    <t>R$ 13 000,00</t>
  </si>
  <si>
    <t>PJRdeEUNÁPOLIS-003</t>
  </si>
  <si>
    <t xml:space="preserve">PRESTACAO DE SERVICO DE JARDINAGEM - GRAMADOS </t>
  </si>
  <si>
    <t>PRESTACAO DE SERVICO DE JARDINAGEM - GRAMADOS - OUTRAS NECESSIDADES - OUTRA PRODUTIVIDADE</t>
  </si>
  <si>
    <t>R$ 24 000,00</t>
  </si>
  <si>
    <t>PJRdeEUNÁPOLIS-004</t>
  </si>
  <si>
    <t>R$ 40 000,00</t>
  </si>
  <si>
    <t>PJRdeEUNÁPOLIS-005</t>
  </si>
  <si>
    <t>PJRdeEUNÁPOLIS-006</t>
  </si>
  <si>
    <t>MANUTENÇÃO EM ELEVADORES</t>
  </si>
  <si>
    <t>1550,00</t>
  </si>
  <si>
    <t>R$ 18 600,00</t>
  </si>
  <si>
    <t>PJRdeEUNÁPOLIS-007</t>
  </si>
  <si>
    <t>MANUTENCAO/ REPARO DE CARRO DE TRANSPORTE DE CARGA / PORTA /PORTA DE
FERRO/ GRADE DE FERRO/ COLETOR DE LIXO</t>
  </si>
  <si>
    <t>MANUTENCAO/ REPARO DE CARRO DE TRANSPORTE DE CARGA / PORTA /PORTA DE FERRO/ GRADE DE FERRO/ COLETOR DE LIXO</t>
  </si>
  <si>
    <t>PJRdeEUNÁPOLIS-008</t>
  </si>
  <si>
    <t>PJRdeEUNÁPOLIS-009</t>
  </si>
  <si>
    <t>R$ 5 000,00</t>
  </si>
  <si>
    <t>PJRdeEUNÁPOLIS-010</t>
  </si>
  <si>
    <t>LIMPEZA/ RECUPERAÇÃO DE TAPETES E CARPETES</t>
  </si>
  <si>
    <t>R$ 3 000,00</t>
  </si>
  <si>
    <t>PJRdeEUNÁPOLIS-011</t>
  </si>
  <si>
    <t>Confecção de Placas / Quadros / Distintivos / Artefatos deAcrílico / Metal / Laminado / Pvc</t>
  </si>
  <si>
    <t>PJRdeEUNÁPOLIS-012</t>
  </si>
  <si>
    <t>PJRdeEUNÁPOLIS-013</t>
  </si>
  <si>
    <t>Manutenção casa de máquinas</t>
  </si>
  <si>
    <t>INSTALACAO / MANUTENCAO HIDROSSANITARIAS - PREDIAL, INDUSTRIAL</t>
  </si>
  <si>
    <t>PJRdeFEIRADESANTANA-001</t>
  </si>
  <si>
    <t>RECARGA E MANUTENÇÃO DE EXTINTORES DE INCÊNDIO E MANGUEIRAS HIDROSTÁTICAS DA PJR FEIRA DE SANTANA</t>
  </si>
  <si>
    <t>PJRdeFEIRADESANTANA</t>
  </si>
  <si>
    <t>PJRdeFEIRADESANTANA-002</t>
  </si>
  <si>
    <t>AQUISIÇÃO DE BATERIAS ESTACIONÁRIAS PARA NOBREAK, TENSÃO 12 VOLTS, CAPACIDADE NOMINAL 116 AH, NA MODALIDADE DE TROCA</t>
  </si>
  <si>
    <t>BATERIA ESTACIONÁRIA ALTA CAPACIDADE</t>
  </si>
  <si>
    <t>R$ 64.000,00</t>
  </si>
  <si>
    <t>PJRdeFEIRADESANTANA-003</t>
  </si>
  <si>
    <t>SERVIÇO DE VIGILÂNCIA E SEGURANÇA ELETRÔNICA 24 HORAS</t>
  </si>
  <si>
    <t>PJRdeFEIRADESANTANA-004</t>
  </si>
  <si>
    <t>SERVIÇO DE JARDINAGEM (PRESTADO POR PESSOA JURÍDICA)</t>
  </si>
  <si>
    <t>R$ 20.400,00</t>
  </si>
  <si>
    <t>PJRdeFEIRADESANTANA-005</t>
  </si>
  <si>
    <t>SERVIÇO DE MANUTENÇÃO PREVENTIVA E CORRETIVA EM NOBREAK</t>
  </si>
  <si>
    <t>PJRdeFEIRADESANTANA-006</t>
  </si>
  <si>
    <t>SERVIÇO DE MANUTENÇÃO PREVENTIVA E CORRETIVA EM GRUPO GERADOR</t>
  </si>
  <si>
    <t>MANUTENCAO GERADOR - VAPOR / GASOLINA</t>
  </si>
  <si>
    <t>PJRdeFEIRADESANTANA-007</t>
  </si>
  <si>
    <t>SERVIÇO DE MANUTENÇÃO PREVENTIVA E CORRETIVA EM SISTEMA DE CLIMATIZAÇÃO</t>
  </si>
  <si>
    <t>PJRdeFEIRADESANTANA-008</t>
  </si>
  <si>
    <t>SERVIÇO DE MANUTENÇÃO PREVENTIVA E CORRETIVA EM SISTEMA DE COMBATE A INCÊNDIO</t>
  </si>
  <si>
    <t>3400</t>
  </si>
  <si>
    <t>PJRdeFEIRADESANTANA-009</t>
  </si>
  <si>
    <t>SERVIÇO DE MANUTENÇÃO PREVENTIVA E CORRETIVA EM ELEVADOR</t>
  </si>
  <si>
    <t>MANUTENCAO ELEVADOR HIDRAULICO/ELETRICO - VEICULO AUTOMOTIVO</t>
  </si>
  <si>
    <t>R$ 15.600,00</t>
  </si>
  <si>
    <t>PJRdeFEIRADESANTANA-010</t>
  </si>
  <si>
    <t>DEDETIZAÇÃO E DESINSETIZAÇÃO DA SEDE REGIONAL</t>
  </si>
  <si>
    <t>PJRdeFEIRADESANTANA-011</t>
  </si>
  <si>
    <t>MENSAGEIRO MOTORIZADO PARA A PJ DE CACHOEIRA</t>
  </si>
  <si>
    <t>R$ 10.200,00</t>
  </si>
  <si>
    <t>PJRdeFEIRADESANTANA-012</t>
  </si>
  <si>
    <t>MENSAGEIRO MOTORIZADO PARA A PJ DE IPIRÁ</t>
  </si>
  <si>
    <t>PJRdeFEIRADESANTANA-013</t>
  </si>
  <si>
    <t>MENSAGEIRO MOTORIZADO PARA A PJ DE IRARÁ</t>
  </si>
  <si>
    <t>PJRdeFEIRADESANTANA-014</t>
  </si>
  <si>
    <t>MENSAGEIRO MOTORIZADO PARA A PJ DE SANTO ESTEVÃO</t>
  </si>
  <si>
    <t>PJRdeFEIRADESANTANA-015</t>
  </si>
  <si>
    <t>ÁGUA MINERAL PARA A PJ DE SANTO ESTEVÃO</t>
  </si>
  <si>
    <t>9</t>
  </si>
  <si>
    <t>R$ 1.080,00</t>
  </si>
  <si>
    <t>PJRdeGUANAMBI-001</t>
  </si>
  <si>
    <t>Prestação de Serviço de Vigilância, por meio de sistema eletrônico de monitoramento, na Promotoria de Justiça de Caetité, SITUADA À RUA DAS NAÇÕES, 94, CENTRO, CAETITÉ/BA, CEP 46.400-000,</t>
  </si>
  <si>
    <t>PJRdeGUANAMBI</t>
  </si>
  <si>
    <t>PRESTACAO DE SERVICO DE  VIGILANCIA E SEGURANCA - ELETRONICA12 HORAS DIURNAS - 2ª A DOMINGO</t>
  </si>
  <si>
    <t>R$ 2 400,00</t>
  </si>
  <si>
    <t>PJRdeGUANAMBI-002</t>
  </si>
  <si>
    <t>PRESTAÇÃO DE SERVIÇOS DE COLETA E ENTREGA DIÁRIAS DE DOCUMENTOS E ENCOMENDAS URGENTES, PARA ATENDER À PROMOTORIA DE JUSTIÇA CAETITÉ, SITUADA À RUA DAS NAÇÕES, 94, CENTRO, CAETITÉ/BA, CEP 46.400-000,</t>
  </si>
  <si>
    <t>330</t>
  </si>
  <si>
    <t>R$ 3 960,00</t>
  </si>
  <si>
    <t>PJRdeGUANAMBI-003</t>
  </si>
  <si>
    <t>Serviço de jardinagem para a sede da PJR de Guanambi</t>
  </si>
  <si>
    <t>R$ 3 600,00</t>
  </si>
  <si>
    <t>PJRdeILHEUS-001</t>
  </si>
  <si>
    <t>PLACA DE SINALIZAÇÃO EXTERNA DA PJ DE ITACARÉ</t>
  </si>
  <si>
    <t>PJRdeIRECÊ-001</t>
  </si>
  <si>
    <t>Jardinagem para a PJR Irecê</t>
  </si>
  <si>
    <t>PJRdeIRECÊ</t>
  </si>
  <si>
    <t>450,00</t>
  </si>
  <si>
    <t>R$ 5 400,00</t>
  </si>
  <si>
    <t>PJRdeIRECÊ-002</t>
  </si>
  <si>
    <t>Aquisição de água mineral 20L para PJR Irecê</t>
  </si>
  <si>
    <t>290</t>
  </si>
  <si>
    <t>R$ 3 480,00</t>
  </si>
  <si>
    <t>PJRdeIRECÊ-003</t>
  </si>
  <si>
    <t>Aquisição de água mineral 20L para PJ Xique-Xique</t>
  </si>
  <si>
    <t>R$ 1 800,00</t>
  </si>
  <si>
    <t>PJRdeIRECÊ-004</t>
  </si>
  <si>
    <t>Monitoramento Eletrônico para a sede da PJR Irecê</t>
  </si>
  <si>
    <t>579</t>
  </si>
  <si>
    <t>R$ 6 948,00</t>
  </si>
  <si>
    <t>PJRdeIRECÊ-005</t>
  </si>
  <si>
    <t>Manutenção de ar condicionado na sede da PJR Irecê</t>
  </si>
  <si>
    <t>PJRdeIRECÊ-006</t>
  </si>
  <si>
    <t>Mensageiro motorizado para a PJ de Barra do Mendes</t>
  </si>
  <si>
    <t>R$ 8 400,00</t>
  </si>
  <si>
    <t>PJRdeIRECÊ-007</t>
  </si>
  <si>
    <t>Mensageiro motorizado para a PJ de Lapão</t>
  </si>
  <si>
    <t>PJRdeIRECÊ-008</t>
  </si>
  <si>
    <t>Mensageiro motorizado para a PJ de Xique-Xique</t>
  </si>
  <si>
    <t>PJRdeIRECÊ-009</t>
  </si>
  <si>
    <t>Mensageiro motorizado para a PJ de Gentio do Ouro</t>
  </si>
  <si>
    <t>PJRdeIRECÊ-010</t>
  </si>
  <si>
    <t>Mensageiro motorizado para a PJ de João Dourado</t>
  </si>
  <si>
    <t>PJRdeIRECÊ-011</t>
  </si>
  <si>
    <t>Aquisição e instalação de câmeras de segurança na PJ de Morro do Chapéu</t>
  </si>
  <si>
    <t>SISTEMA CIRCUITO FECHADO TV</t>
  </si>
  <si>
    <t>R$ 5 500,00</t>
  </si>
  <si>
    <t>PJRdeIRECÊ-012</t>
  </si>
  <si>
    <t>Dedetização na sede da PJR Irecê</t>
  </si>
  <si>
    <t>R$ 7 000,00</t>
  </si>
  <si>
    <t>PJRdeIRECÊ-013</t>
  </si>
  <si>
    <t>Confecção de placa para a sede da PJR Irecê</t>
  </si>
  <si>
    <t>PJRdeIRECÊ-014</t>
  </si>
  <si>
    <t>Aquisição de caixa d'água para a sede da PJR Irecê</t>
  </si>
  <si>
    <t>CAIXA D'ÁGUA</t>
  </si>
  <si>
    <t>PJRdeIRECÊ-015</t>
  </si>
  <si>
    <t>Recarga de extintores PJ de Irecê e PJ de Central</t>
  </si>
  <si>
    <t>R$ 900,00</t>
  </si>
  <si>
    <t>PJRdeITABERABA-001</t>
  </si>
  <si>
    <t>Prestação de serviço de Vigilância e segurança Eletrônica 24 horas - diuturnas</t>
  </si>
  <si>
    <t>PJRdeITABERABA</t>
  </si>
  <si>
    <t>6000,00</t>
  </si>
  <si>
    <t>PJRdeITABERABA-002</t>
  </si>
  <si>
    <t>prestação de serviço devigilância e segurança eletrônica 24 horas - diuturnas</t>
  </si>
  <si>
    <t>PJRdeITABERABA-003</t>
  </si>
  <si>
    <t xml:space="preserve"> prestação de serviços de coleta e entrega diárias de documentos e encomendas urgentes - Mensageiro Motorizado</t>
  </si>
  <si>
    <t>7200,00</t>
  </si>
  <si>
    <t>PJRdeITABERABA-004</t>
  </si>
  <si>
    <t>prestação de serviços de coleta e entrega diárias de documentos e encomendas urgentes - Mensageiro Motorizado</t>
  </si>
  <si>
    <t>6600,00</t>
  </si>
  <si>
    <t>PJRdeITABERABA-005</t>
  </si>
  <si>
    <t>fornecimento de água mineral de 20 litros</t>
  </si>
  <si>
    <t>12,00</t>
  </si>
  <si>
    <t>R$ 3.960,00</t>
  </si>
  <si>
    <t>PJRdeITABERABA-006</t>
  </si>
  <si>
    <t>Manutenção/ limpeza de condicionador de ar</t>
  </si>
  <si>
    <t>PJRdeITABERABA-007</t>
  </si>
  <si>
    <t>serviços de manutenção/limpeza de condicionador de ar</t>
  </si>
  <si>
    <t>1200,00</t>
  </si>
  <si>
    <t>PJRdeITABERABA-008</t>
  </si>
  <si>
    <t>serviço de dedetização</t>
  </si>
  <si>
    <t>PJRdeITABERABA-009</t>
  </si>
  <si>
    <t>serviço de higienização e limpeza das cadeiras e poltronas</t>
  </si>
  <si>
    <t>1500,00</t>
  </si>
  <si>
    <t>PJRdeITABERABA-010</t>
  </si>
  <si>
    <t>CONSERTO DE PORTÃO ELETRÔNICO</t>
  </si>
  <si>
    <t>PJRdeITABUNA-001</t>
  </si>
  <si>
    <t>MONITORAMENTO ELETRONICO</t>
  </si>
  <si>
    <t>PJRdeITABUNA-002</t>
  </si>
  <si>
    <t>MENSAGEIRO MOTORIZADO</t>
  </si>
  <si>
    <t>1315,00</t>
  </si>
  <si>
    <t>R$ 15.780,00</t>
  </si>
  <si>
    <t>PJRdeITABUNA-003</t>
  </si>
  <si>
    <t>870,00</t>
  </si>
  <si>
    <t>PJRdeITABUNA-004</t>
  </si>
  <si>
    <t>LOCAÇÃO DE IMOVEL URBANO DESTINADO A ABRIGAR A PJR ITABUNA</t>
  </si>
  <si>
    <t>35.172,00</t>
  </si>
  <si>
    <t>R$ 422.064,00</t>
  </si>
  <si>
    <t>PJRdeITABUNA-005</t>
  </si>
  <si>
    <t>MANUTENÇÃO AR CONDICIONADO</t>
  </si>
  <si>
    <t>PJRdeITAPETINGA-001</t>
  </si>
  <si>
    <t>Serviços de Coleta e Entrega de Encomendas Urgentes - Mensageiro Motorizado</t>
  </si>
  <si>
    <t>PJRdeITAPETINGA</t>
  </si>
  <si>
    <t>8520,00</t>
  </si>
  <si>
    <t>R$ 8.520,00</t>
  </si>
  <si>
    <t>PJRdeITAPETINGA-002</t>
  </si>
  <si>
    <t>Serviços de Vigilância por Meio de Sistema Eletrônico de Monitoramento</t>
  </si>
  <si>
    <t>6120,00</t>
  </si>
  <si>
    <t>PJRdeITAPETINGA-003</t>
  </si>
  <si>
    <t>Serviços de Jardinagem</t>
  </si>
  <si>
    <t>8640,00</t>
  </si>
  <si>
    <t>R$ 8.640,00</t>
  </si>
  <si>
    <t>PJRdeITAPETINGA-004</t>
  </si>
  <si>
    <t>Serviço de Recarga de Extintores</t>
  </si>
  <si>
    <t>PJRdeJACOBINA-001</t>
  </si>
  <si>
    <t>Serviços de Prevenção Combate Incêndio PJRdeJACOBINA.</t>
  </si>
  <si>
    <t>PJRdeJACOBINA</t>
  </si>
  <si>
    <t>4400</t>
  </si>
  <si>
    <t>R$ 4 400,00</t>
  </si>
  <si>
    <t>PJRdeJACOBINA-002</t>
  </si>
  <si>
    <t>Serviço de jardinagem para a PJRdeJACOBINA</t>
  </si>
  <si>
    <t>PJRdeJACOBINA-003</t>
  </si>
  <si>
    <t>Serviço de vigilância, sistema eletrônico de monitoramento PJMundoNovo.</t>
  </si>
  <si>
    <t>R$ 9 600,00</t>
  </si>
  <si>
    <t>PJRdeJACOBINA-004</t>
  </si>
  <si>
    <t>Manutenção de aparelhos condicionadores de ar em PJsVINCULADAS</t>
  </si>
  <si>
    <t>R$ 2 250,00</t>
  </si>
  <si>
    <t>PJRdeJACOBINA-005</t>
  </si>
  <si>
    <t>PJRdeJACOBINA-006</t>
  </si>
  <si>
    <t>Serviço de mensageiro motorizado para atender as necessidades de PJCAPIMGROSSO</t>
  </si>
  <si>
    <t>950,00</t>
  </si>
  <si>
    <t>R$ 11 400,00</t>
  </si>
  <si>
    <t>PJRdeJACOBINA-007</t>
  </si>
  <si>
    <t>Serviço de dedetização na PJRdeJACOBINA</t>
  </si>
  <si>
    <t>PJRdeJACOBINA-008</t>
  </si>
  <si>
    <t>Serviço de manutenção nos resevatórios de água da PJRdeJACOBINA</t>
  </si>
  <si>
    <t>1250,00</t>
  </si>
  <si>
    <t>PJRdeJACOBINA-009</t>
  </si>
  <si>
    <t>PJRdeJACOBINA-010</t>
  </si>
  <si>
    <t>Instalação/manutenção portão PJRdeJacobina</t>
  </si>
  <si>
    <t>1870</t>
  </si>
  <si>
    <t>R$ 1 870,00</t>
  </si>
  <si>
    <t>PJRdeJACOBINA-011</t>
  </si>
  <si>
    <t>Serviço de higienização das cadeiras e longarinas alocadas na PJRdeJACOBINA</t>
  </si>
  <si>
    <t>144</t>
  </si>
  <si>
    <t>R$ 4 320,00</t>
  </si>
  <si>
    <t>PJRdeJACOBINA-012</t>
  </si>
  <si>
    <t>Recarga dos extintores de incêndio alocados na PJRdeJACOBINA e PJMUNDONOVO</t>
  </si>
  <si>
    <t>R$ 1 980,00</t>
  </si>
  <si>
    <t>PJRdeJEQUIE-001</t>
  </si>
  <si>
    <t>Funcionamento da Promotoria Regional do Ministério Público</t>
  </si>
  <si>
    <t>CONTRATAÇÃO DE SERVIÇOES DE JARDINAGEM.</t>
  </si>
  <si>
    <t>PJRdeJEQUIE</t>
  </si>
  <si>
    <t>PJRdeJEQUIE-002</t>
  </si>
  <si>
    <t>PRESTAÇÃO DE SERVIÇOS DE MONITORAMENTO ELETRÔNICO</t>
  </si>
  <si>
    <t>PJRdeJEQUIE-003</t>
  </si>
  <si>
    <t>SERVIÇOS DE RECARGA DE EXTINTORES</t>
  </si>
  <si>
    <t>PJRdeJEQUIE-004</t>
  </si>
  <si>
    <t>11040</t>
  </si>
  <si>
    <t>R$ 11.040,00</t>
  </si>
  <si>
    <t>PJRdeJEQUIE-005</t>
  </si>
  <si>
    <t>17520</t>
  </si>
  <si>
    <t>R$ 17.520,00</t>
  </si>
  <si>
    <t>PJRdeJUAZEIRO-001</t>
  </si>
  <si>
    <t>LOCAÇÃO DE IMÓVEL</t>
  </si>
  <si>
    <t>PJRdeJUAZEIRO</t>
  </si>
  <si>
    <t>26.000,00</t>
  </si>
  <si>
    <t>R$ 312.000,00</t>
  </si>
  <si>
    <t>PJRdeJUAZEIRO-002</t>
  </si>
  <si>
    <t>PRESTAÇÃO DE SERVIÇO DE VIGILÂNCIA E SEGURANÇA - ELETRÔNICA 24 HORAS</t>
  </si>
  <si>
    <t>PJRdeJUAZEIRO-003</t>
  </si>
  <si>
    <t xml:space="preserve">RECARGA DE EXTINTORES </t>
  </si>
  <si>
    <t>R$ 2.700,00</t>
  </si>
  <si>
    <t>PJRdeJUAZEIRO-004</t>
  </si>
  <si>
    <t xml:space="preserve">FORNECIMENTO DE ÁGUA MINERAL SEM GÁS - GARRAFÃO 20 LITROS </t>
  </si>
  <si>
    <t>14,00</t>
  </si>
  <si>
    <t>PJRdeJUAZEIRO-005</t>
  </si>
  <si>
    <t>AR CONDICIONADO - MANUTENÇÃO E LIMPEZA</t>
  </si>
  <si>
    <t>PJRdeJUAZEIRO-006</t>
  </si>
  <si>
    <t>HIGIENIZAÇÃO DAS CADEIRAS, LONGARINHAS E POLTRONAS</t>
  </si>
  <si>
    <t>R$ 2.100,00</t>
  </si>
  <si>
    <t>PJRdeJUAZEIRO-007</t>
  </si>
  <si>
    <t>DETETIZAÇÃO DA SEDE DA REGIONAL</t>
  </si>
  <si>
    <t>PJRdeJUAZEIRO-008</t>
  </si>
  <si>
    <t xml:space="preserve">HIGIENIZACAO DE RESERVATORIO DE AGUA POTAVEL </t>
  </si>
  <si>
    <t>PJRdeJUAZEIRO-009</t>
  </si>
  <si>
    <t xml:space="preserve">LIMPEZA DE PISO EMBURRACHADO </t>
  </si>
  <si>
    <t>INSTALACAO / MANUTENCAO - PISO GERAL</t>
  </si>
  <si>
    <t>PJRdeJUAZEIRO-010</t>
  </si>
  <si>
    <t>Prestação de serviço de locação de auditório, incluindo coffee break</t>
  </si>
  <si>
    <t>2.500,00</t>
  </si>
  <si>
    <t>PJRdeJUAZEIRO-011</t>
  </si>
  <si>
    <t xml:space="preserve">PERSIANA PARA  GABINETE DA PROMOTORIA DE JUAZEIRO </t>
  </si>
  <si>
    <t>PERSIANA TIPO CORTINA</t>
  </si>
  <si>
    <t>PJRdePAULOAFONSO-001</t>
  </si>
  <si>
    <t>MENSAGEIRO MOTORIZADO - PJ DE PARIPIRANGA</t>
  </si>
  <si>
    <t>PJRdePAULOAFONSO</t>
  </si>
  <si>
    <t>Pacote</t>
  </si>
  <si>
    <t>PJRdePAULOAFONSO-002</t>
  </si>
  <si>
    <t>MONITORAMENTO ELETRÔNICO - PJ DE PARIPIRANGA</t>
  </si>
  <si>
    <t>PJRdePAULOAFONSO-003</t>
  </si>
  <si>
    <t>ÁGUA MINERAL ENVAZADA EM GARRAFÃO DE 20L - PJ DE PARIPIRANGA</t>
  </si>
  <si>
    <t>Garrafa</t>
  </si>
  <si>
    <t>PJRdePAULOAFONSO-004</t>
  </si>
  <si>
    <t>MANUTENÇÃO PREVENTIVA, CORRETIVA E INSTALAÇÃO DE CONDICIONADORES DE AR - PJ DE PARIPIRANGA</t>
  </si>
  <si>
    <t>PJRdePAULOAFONSO-005</t>
  </si>
  <si>
    <t>CONFECÇÃO DE PLACA DE SINALIZAÇÃO EXTERNA - PJ DE PARIPIRANGA</t>
  </si>
  <si>
    <t>Peça</t>
  </si>
  <si>
    <t>PJRdePAULOAFONSO-006</t>
  </si>
  <si>
    <t>DESINSETIZAÇÃO E DESRATIZAÇÃO - PJR DE PAULO AFONSO</t>
  </si>
  <si>
    <t>PJRdePAULOAFONSO-007</t>
  </si>
  <si>
    <t>MANUTENÇÃO INTERNA/EXTERNA - PJR DE PAULO AFONSO E PJ DE PARIPIRANGA</t>
  </si>
  <si>
    <t>PJRdePAULOAFONSO-008</t>
  </si>
  <si>
    <t>HIGIENIZAÇÃO DE RESERVATÓRIO DE ÁGUA - PJR DE PAULO AFONSO</t>
  </si>
  <si>
    <t>PJRdePAULOAFONSO-009</t>
  </si>
  <si>
    <t>MANUTENÇÃO, LIMPEZA E HIGIENIZAÇÃO DE ESTOFAMENTOS - PJR DE PAULO AFONSO</t>
  </si>
  <si>
    <t>PJRdePAULOAFONSO-010</t>
  </si>
  <si>
    <t>SERVIÇO DE JARDINAGEM - PJR DE PAULO AFONSO</t>
  </si>
  <si>
    <t>PJRdePAULOAFONSO-011</t>
  </si>
  <si>
    <t>CARGA DE EXTINTOR DE INCÊNDIO - PJR DE PAULO AFONSO</t>
  </si>
  <si>
    <t>125</t>
  </si>
  <si>
    <t>PJRdePORTOSEGURO-001</t>
  </si>
  <si>
    <t>Serviços de investigação e segurança</t>
  </si>
  <si>
    <t>PJRdePORTOSEGURO</t>
  </si>
  <si>
    <t>MONITORAMENTO DE IMAGENS DE CAMERAS E CIRCUITO FECHADO TV</t>
  </si>
  <si>
    <t>1.032,30</t>
  </si>
  <si>
    <t>R$ 12.387,60</t>
  </si>
  <si>
    <t>PJRdePORTOSEGURO-002</t>
  </si>
  <si>
    <t>Serviço de Fornecimento de Água Mineral</t>
  </si>
  <si>
    <t>21</t>
  </si>
  <si>
    <t>R$ 15.120,00</t>
  </si>
  <si>
    <t>PJRdePORTOSEGURO-003</t>
  </si>
  <si>
    <t>Serviços de reparo de outros bens</t>
  </si>
  <si>
    <t>385</t>
  </si>
  <si>
    <t>13</t>
  </si>
  <si>
    <t>R$ 5.005,00</t>
  </si>
  <si>
    <t>PJRdePORTOSEGURO-004</t>
  </si>
  <si>
    <t>Serviços de manufatura em insumos físicos</t>
  </si>
  <si>
    <t>12.500,00</t>
  </si>
  <si>
    <t>PJRdePORTOSEGURO-005</t>
  </si>
  <si>
    <t>Outros serviços de suporte</t>
  </si>
  <si>
    <t>50.000</t>
  </si>
  <si>
    <t>PJRdePORTOSEGURO-006</t>
  </si>
  <si>
    <t>Prestação de serviço de jardinagem</t>
  </si>
  <si>
    <t>1.400</t>
  </si>
  <si>
    <t>PJRdePORTOSEGURO-007</t>
  </si>
  <si>
    <t>Serviço de manutenção de sistemas e limpeza</t>
  </si>
  <si>
    <t>4.000</t>
  </si>
  <si>
    <t>PJRdePORTOSEGURO-008</t>
  </si>
  <si>
    <t>Serviço de dedetização da regional</t>
  </si>
  <si>
    <t>12.000</t>
  </si>
  <si>
    <t>PJRdePORTOSEGURO-009</t>
  </si>
  <si>
    <t>Serviço de higienização das caixas d'água da regional.</t>
  </si>
  <si>
    <t>10.000</t>
  </si>
  <si>
    <t>PJRdePORTOSEGURO-010</t>
  </si>
  <si>
    <t>Aquisição de 15 persianas e aluminio</t>
  </si>
  <si>
    <t>PERSIANA</t>
  </si>
  <si>
    <t>1.700,00</t>
  </si>
  <si>
    <t>PJRdePORTOSEGURO-011</t>
  </si>
  <si>
    <t>Serviço de fornecimento de Coffee break</t>
  </si>
  <si>
    <t>PJRdePORTOSEGURO-012</t>
  </si>
  <si>
    <t>Confecção de placas /Quadros/Distintivos/Artefatos de Acrilico/Matal/Laminado/Pvc</t>
  </si>
  <si>
    <t>PJRdePORTOSEGURO-013</t>
  </si>
  <si>
    <t>Manutenção e reparo de móveis / utensílios de escritório</t>
  </si>
  <si>
    <t>5.000,00</t>
  </si>
  <si>
    <t>PJRdePORTOSEGURO-014</t>
  </si>
  <si>
    <t>nstalação / Manutenção - Porta / Cancela / Portão</t>
  </si>
  <si>
    <t>PJRdeSANTAMARIADAVITORIA-001</t>
  </si>
  <si>
    <t>LOCAÇÃO DE IMÓVEL SEDE DA REGIONAL</t>
  </si>
  <si>
    <t>PJRdeSANTAMARIADAVITORIA</t>
  </si>
  <si>
    <t>4263,31</t>
  </si>
  <si>
    <t>R$ 51.159,72</t>
  </si>
  <si>
    <t>PJRdeSANTAMARIADAVITORIA-002</t>
  </si>
  <si>
    <t>MANUTENÇÃO AR CONDICIONADOS</t>
  </si>
  <si>
    <t>3190,00</t>
  </si>
  <si>
    <t>R$ 3.190,00</t>
  </si>
  <si>
    <t>PJRdeSANTAMARIADAVITORIA-003</t>
  </si>
  <si>
    <t>DESINSETIZAÇÃO/DESRATIZAÇÃO/DEDETIZAÇÃO</t>
  </si>
  <si>
    <t>PJRdeSANTAMARIADAVITORIA-004</t>
  </si>
  <si>
    <t>HIGIENIZAÇÃO DE 03 CAIXAS D'ÁGUA SEDE DA REGIONAL SMV</t>
  </si>
  <si>
    <t>PJRdeSANTAMARIADAVITORIA-005</t>
  </si>
  <si>
    <t>PJRdeSANTAMARIADAVITORIA-006</t>
  </si>
  <si>
    <t>MANUTENÇÃO EXTINTORES</t>
  </si>
  <si>
    <t>PJRdeSANTAMARIADAVITORIA-007</t>
  </si>
  <si>
    <t>MONITORAMENTO ELETRONICO SEDE DA REGIONAL  SANTA MARIA DA VITÓRIA</t>
  </si>
  <si>
    <t>1.100</t>
  </si>
  <si>
    <t>PJRdeSANTAMARIADAVITORIA-008</t>
  </si>
  <si>
    <t>SERVIÇO DE JARDINAGEM</t>
  </si>
  <si>
    <t>PJRdeSANTOANTÔNIODEJESUS-001</t>
  </si>
  <si>
    <t>Monitoramento Eletrônico para PJR de Santo Antônio de Jesus</t>
  </si>
  <si>
    <t>PJRdeSANTOANTÔNIODEJESUS</t>
  </si>
  <si>
    <t>PJRdeSANTOANTÔNIODEJESUS-002</t>
  </si>
  <si>
    <t>Dedetização para Promotoria Regional de Santo Antônio de Jesus</t>
  </si>
  <si>
    <t>PJRdeSANTOANTÔNIODEJESUS-003</t>
  </si>
  <si>
    <t>Serviço de Manutenção de ar condicionado para as Promotorias integrantes da Regional de Santo Antônio de Jeus.</t>
  </si>
  <si>
    <t>9500</t>
  </si>
  <si>
    <t>PJRdeSANTOANTÔNIODEJESUS-004</t>
  </si>
  <si>
    <t>Mensageiro Motorizado para Promotoria de Nazaré</t>
  </si>
  <si>
    <t>PJRdeSANTOANTÔNIODEJESUS-005</t>
  </si>
  <si>
    <t>Mensageiro Motorizado para Promotoria de Castro Alves</t>
  </si>
  <si>
    <t>PJRdeSANTOANTÔNIODEJESUS-006</t>
  </si>
  <si>
    <t>Mensageiro Motorizado para Promotoria de Mutuípe</t>
  </si>
  <si>
    <t>PJRdeSANTOANTÔNIODEJESUS-007</t>
  </si>
  <si>
    <t>Locação Imóvel Sede Regional de Santo Antônio de Jesus</t>
  </si>
  <si>
    <t>6580</t>
  </si>
  <si>
    <t>R$ 78.960,00</t>
  </si>
  <si>
    <t>PJRdeSANTOANTÔNIODEJESUS-008</t>
  </si>
  <si>
    <t>Locação Imóvel Sede da Promotoria de Nazaré</t>
  </si>
  <si>
    <t>4900</t>
  </si>
  <si>
    <t>R$ 58.800,00</t>
  </si>
  <si>
    <t>PJRdeSANTOANTÔNIODEJESUS-009</t>
  </si>
  <si>
    <t>Locação Imóvel Sede da Promotoria de Cruz das Almas</t>
  </si>
  <si>
    <t>PJRdeSANTOANTÔNIODEJESUS-010</t>
  </si>
  <si>
    <t>Confecção de placa de sinalização para ser instalada no terreno onde será construída a nova sede da Promotoria Regional de Santo Antônio de Jesus</t>
  </si>
  <si>
    <t>PJRdeSANTOANTÔNIODEJESUS-011</t>
  </si>
  <si>
    <t>Serviço de pintura da Sede da Promotoria de Cruz das Almas</t>
  </si>
  <si>
    <t>PJRdeSANTOANTÔNIODEJESUS-012</t>
  </si>
  <si>
    <t>Confecção de placa de sinalização para ser instalada no terreno onde será a nova sede da Promotoria de Justiça de Cruz das Almas</t>
  </si>
  <si>
    <t>PJRdeSANTOANTÔNIODEJESUS-013</t>
  </si>
  <si>
    <t>Serviço de lavagem a seco na cadeiras da Promotoria Regional</t>
  </si>
  <si>
    <t>PJRdeSANTOANTÔNIODEJESUS-014</t>
  </si>
  <si>
    <t>Confeção de placa de identificação para Promotoria de Cruz das Almas</t>
  </si>
  <si>
    <t>PJRdeSEABRA-001</t>
  </si>
  <si>
    <t>Ar condicionado - manutenção de aparelhos de parede na PJ de Seabra</t>
  </si>
  <si>
    <t>PJRdeSEABRA</t>
  </si>
  <si>
    <t>R$ 2.250,00</t>
  </si>
  <si>
    <t>PJRdeSEABRA-002</t>
  </si>
  <si>
    <t>Dedetização da PJ de Seabra</t>
  </si>
  <si>
    <t>PJRdeSEABRA-003</t>
  </si>
  <si>
    <t>Jardinagem na PJ de Seabra</t>
  </si>
  <si>
    <t>PJRdeSEABRA-004</t>
  </si>
  <si>
    <t>Extintores de incêndio da PJ de Seabra</t>
  </si>
  <si>
    <t>PJRdeSEABRA-005</t>
  </si>
  <si>
    <t>Monitoramento eletrônico da PJ de Seabra</t>
  </si>
  <si>
    <t>3300</t>
  </si>
  <si>
    <t>R$ 3.300,00</t>
  </si>
  <si>
    <t>PJRdeSEABRA-006</t>
  </si>
  <si>
    <t>Material de limpeza diversos para a PJ de Seabra</t>
  </si>
  <si>
    <t>DESINFETANTE</t>
  </si>
  <si>
    <t>PJRdeSEABRA-007</t>
  </si>
  <si>
    <t>Água mineral envazada em vasilhames de 20 litros para a PJ de Seabra</t>
  </si>
  <si>
    <t>R$ 1.560,00</t>
  </si>
  <si>
    <t>PJRdeSEABRA-008</t>
  </si>
  <si>
    <t>Limpeza das cadeiras da PJ de Seabra</t>
  </si>
  <si>
    <t>R$ 1.760,00</t>
  </si>
  <si>
    <t>PJRdeSEABRA-009</t>
  </si>
  <si>
    <t>Baterias e/ou manutenção de nobreak de Seabra</t>
  </si>
  <si>
    <t>BATERIA RECARREGÁVEL</t>
  </si>
  <si>
    <t>PJRdeSEABRA-010</t>
  </si>
  <si>
    <t>Aluguel do imóvel sede da PJ de Seabra</t>
  </si>
  <si>
    <t>186050,16</t>
  </si>
  <si>
    <t>R$ 186.050,16</t>
  </si>
  <si>
    <t>PJRdeSEABRA-011</t>
  </si>
  <si>
    <t>Ar condicionado - manutenção de aparelhos de parede da PJ de Lençóis</t>
  </si>
  <si>
    <t>PJRdeSEABRA-012</t>
  </si>
  <si>
    <t>Dedetização da PJ de Lençóis</t>
  </si>
  <si>
    <t>PJRdeSEABRA-013</t>
  </si>
  <si>
    <t>Jardinagem na PJ de Lençóis</t>
  </si>
  <si>
    <t>PJRdeSEABRA-014</t>
  </si>
  <si>
    <t>Extintores de incêndio da PJ de Lençóis</t>
  </si>
  <si>
    <t>PJRdeSEABRA-015</t>
  </si>
  <si>
    <t>Monitoramento eletrônico da PJ de Lençóis</t>
  </si>
  <si>
    <t>PJRdeSEABRA-016</t>
  </si>
  <si>
    <t>Água mineral envazada em vasilhames de 20 litros para a PJ de Lençóis</t>
  </si>
  <si>
    <t>R$ 780,00</t>
  </si>
  <si>
    <t>PJRdeSEABRA-017</t>
  </si>
  <si>
    <t>Limpeza das cadeiras da PJ de Lençóis</t>
  </si>
  <si>
    <t>31</t>
  </si>
  <si>
    <t>R$ 1.240,00</t>
  </si>
  <si>
    <t>PJRdeSEABRA-018</t>
  </si>
  <si>
    <t>Baterias e/ou manutenção de nobreak de Lençóis</t>
  </si>
  <si>
    <t>R$ 200,00</t>
  </si>
  <si>
    <t>PJRdeSEABRA-019</t>
  </si>
  <si>
    <t>Água mineral envazada em vasilhames de 20 litros para a PJ de Piatã</t>
  </si>
  <si>
    <t>PJRdeSEABRA-020</t>
  </si>
  <si>
    <t>Restauração de janelas e aduelas externas de madeira na PJ de Lençóis</t>
  </si>
  <si>
    <t>RESTAURAÇÃO/ CONSERVACAO E PRESERVACAO DE PATRIMONIO HISTORICO</t>
  </si>
  <si>
    <t>PJRdeSEABRA-021</t>
  </si>
  <si>
    <t>Restauração de portas e aduelas externas de madeira na PJ de Lençóis</t>
  </si>
  <si>
    <t>PJRdeSENHORDOBONFIM-001</t>
  </si>
  <si>
    <t>Ar condicionado - Manutenção de sistemas / limpeza</t>
  </si>
  <si>
    <t>PJRdeSENHORDOBONFIM</t>
  </si>
  <si>
    <t>PJRdeSENHORDOBONFIM-002</t>
  </si>
  <si>
    <t>Desinsetização / Desratização / Dedetização</t>
  </si>
  <si>
    <t>PJRdeSENHORDOBONFIM-003</t>
  </si>
  <si>
    <t>Manutenção / Reforma Predial</t>
  </si>
  <si>
    <t>15.000</t>
  </si>
  <si>
    <t>PJRdeSENHORDOBONFIM-004</t>
  </si>
  <si>
    <t>Higienização de reservatório de água para a PJR de Senhor do Bonfim</t>
  </si>
  <si>
    <t>PJRdeSENHORDOBONFIM-005</t>
  </si>
  <si>
    <t xml:space="preserve">Manutenção preventiva na rede elétrica, hidráulica e sistema de combate a incêndio, com os devidos testes, da PJR de Senhor do Bonfim. </t>
  </si>
  <si>
    <t>PJRdeSENHORDOBONFIM-006</t>
  </si>
  <si>
    <t>15000,00</t>
  </si>
  <si>
    <t>PJRdeSENHORDOBONFIM-007</t>
  </si>
  <si>
    <t>TO CT 046/2020 - SERVIÇO DE MANUTENÇÃO PREVENTIVA E CORRETIVA EM ELEVADOR</t>
  </si>
  <si>
    <t>PJRdeSENHORDOBONFIM-008</t>
  </si>
  <si>
    <t>MANUTENCAO DE GELADEIRAS E BEBEDOUROS</t>
  </si>
  <si>
    <t>PJRdeSENHORDOBONFIM-009</t>
  </si>
  <si>
    <t>serviço de videomonitoramento eletrônico</t>
  </si>
  <si>
    <t>INSTALACAO / MANUTENCAO / MONITORIZACAO - SISTEMA ALARME /  SEGURANCA</t>
  </si>
  <si>
    <t>PJRdeSENHORDOBONFIM-010</t>
  </si>
  <si>
    <t>cercamento elétrico</t>
  </si>
  <si>
    <t>INSTALACAO / MANUTENCAO - CERCA / ALAMBRADO / TELA</t>
  </si>
  <si>
    <t>Metro</t>
  </si>
  <si>
    <t>2.000</t>
  </si>
  <si>
    <t>PJRdeSERRINHA-001</t>
  </si>
  <si>
    <t>Coleta e entrega de documentos/correspondências diárias das Promotorias de Justiça de Teofilândia/Araci, durante um ano, no período de março/2025 a março 2026.</t>
  </si>
  <si>
    <t>PJRdeSERRINHA</t>
  </si>
  <si>
    <t>950</t>
  </si>
  <si>
    <t>R$ 11.400,00</t>
  </si>
  <si>
    <t>PJRdeSERRINHA-002</t>
  </si>
  <si>
    <t>Coleta e entrega de documentos/correspondências diárias da Promotoria de Justiça de Serrinha, durante um ano, no período de julho/2025 a julho 2026.</t>
  </si>
  <si>
    <t>PJRdeSERRINHA-003</t>
  </si>
  <si>
    <t xml:space="preserve">Coleta e entrega de documentos/correspondências diárias da Promotoria de Justiça de Conceição do Coité, durante um ano, no período de julho/2025 a julho 2026. </t>
  </si>
  <si>
    <t>1.050,00</t>
  </si>
  <si>
    <t>PJRdeSERRINHA-004</t>
  </si>
  <si>
    <t>Coleta e entrega de documentos /correspondências diárias da Promotoria de Justiça de Valente, durante um ano, no período de março/2025 a março/2026.</t>
  </si>
  <si>
    <t>PJRdeSERRINHA-005</t>
  </si>
  <si>
    <t>Coleta e entrega de documentos /correspondências diárias da Promotoria de Justiça de Riachão do Jacuípe , durante um ano, no período de agosto/2025 a agosto/2026.</t>
  </si>
  <si>
    <t>PJRdeSERRINHA-006</t>
  </si>
  <si>
    <t>Serviço de vigilânciam, por meio de sistema eletrônico de monitoramento para Promotoria de Justiça de Serrinha, 24 horas, 07 (sete) dias por semana, mediante o comando equipamento de vigilância, pelo período de 12 (doze) meses, de abril/2025 a abril/2026.</t>
  </si>
  <si>
    <t>650,00</t>
  </si>
  <si>
    <t>PJRdeSERRINHA-007</t>
  </si>
  <si>
    <t xml:space="preserve">Serviço de vigilância, por meio de sistema eletrônico de monitoramento para Promotoria de Justiça de Conceição do Coité, 24 horas, 07 (sete) dias por semana, mediante o comando equipamento de vigilância, pelo período de 12 (doze) meses. </t>
  </si>
  <si>
    <t>PJRdeSERRINHA-008</t>
  </si>
  <si>
    <t>Serviço de vigilânciam, por meio de sistema eletrônico de monitoramento para Promotoria de Justiça de Riachão do Jacuípe, 24 horas, 07 (sete) dias por semana, mediante o comando equipamento de vigilância, pelo período de 12 (doze) meses.</t>
  </si>
  <si>
    <t>PJRdeSERRINHA-009</t>
  </si>
  <si>
    <t>Locação de imóvel urbano para fins não residenciais, destinado ao funcionamento da Promotoria de Justiça de serrinha.</t>
  </si>
  <si>
    <t>5300</t>
  </si>
  <si>
    <t>R$ 63.600,00</t>
  </si>
  <si>
    <t>PJRdeSERRINHA-010</t>
  </si>
  <si>
    <t>Fornecimento contínuo de água mineral sem gás, garrafões de 20 litros, fabricados embalagem polipropileno transparente, com tampa de pressão e lacre, à Promotoria de Justiça de Conceição do Coité, pelo período de 12 (doze) meses.</t>
  </si>
  <si>
    <t>170</t>
  </si>
  <si>
    <t>R$ 2.040,00</t>
  </si>
  <si>
    <t>PJRdeSERRINHA-011</t>
  </si>
  <si>
    <t>Fornecimento contínuo de água mineral sem gás, garrafões de 20 litros, fabricados embalagem polipropileno transparente, com tampa de pressão e lacre, à Promotoria de Justiça de Riachão do Jacuípe, pelo período de 12 (doze) meses.</t>
  </si>
  <si>
    <t>R$ 2.340,00</t>
  </si>
  <si>
    <t>PJRdeSIMÕESFILHO-001</t>
  </si>
  <si>
    <t>monitoramento eletronico</t>
  </si>
  <si>
    <t>PJRdeSIMÕESFILHO</t>
  </si>
  <si>
    <t>PJRdeSIMÕESFILHO-002</t>
  </si>
  <si>
    <t>pintura a sede de simoes filho</t>
  </si>
  <si>
    <t>PJRdeSIMÕESFILHO-003</t>
  </si>
  <si>
    <t>higienizacao de estofados</t>
  </si>
  <si>
    <t>108</t>
  </si>
  <si>
    <t>R$ 3.240,00</t>
  </si>
  <si>
    <t>PJRdeSIMÕESFILHO-004</t>
  </si>
  <si>
    <t>reforma do banheiro pcd</t>
  </si>
  <si>
    <t>PJRdeSIMÕESFILHO-005</t>
  </si>
  <si>
    <t>jardinagem</t>
  </si>
  <si>
    <t>OBRAS CIVIS DE JARDINS E AREAS GRAMADAS</t>
  </si>
  <si>
    <t>1028</t>
  </si>
  <si>
    <t>R$ 7.196,00</t>
  </si>
  <si>
    <t>PJRdeSIMÕESFILHO-006</t>
  </si>
  <si>
    <t>RODOMEIO NA SALA DE REUNIAO</t>
  </si>
  <si>
    <t>PJRdeSIMÕESFILHO-007</t>
  </si>
  <si>
    <t>DETETIZAÇÃO</t>
  </si>
  <si>
    <t>R$ 6.800,00</t>
  </si>
  <si>
    <t>PJRdeSIMÕESFILHO-008</t>
  </si>
  <si>
    <t>AGUA MINERAL PARA CANDEIAS</t>
  </si>
  <si>
    <t>PJRdeSIMÕESFILHO-009</t>
  </si>
  <si>
    <t>LIMPEZA DE TELHADO</t>
  </si>
  <si>
    <t>PJRdeSIMÕESFILHO-010</t>
  </si>
  <si>
    <t>AQUSIÇÃO DE TOLDO</t>
  </si>
  <si>
    <t>PJRdeSIMÕESFILHO-011</t>
  </si>
  <si>
    <t>INSTALAÇÃO E MANUTENÇÃO DO AR CONDICIONADO</t>
  </si>
  <si>
    <t>R$ 3.250,00</t>
  </si>
  <si>
    <t>PJRdeSIMÕESFILHO-012</t>
  </si>
  <si>
    <t>MANUTENCÇÃO DO MOTOR PORTÃO ELTRONICO</t>
  </si>
  <si>
    <t>PJRdeSIMÕESFILHO-013</t>
  </si>
  <si>
    <t>MANUTENÇÃO PARTE ELETRICA</t>
  </si>
  <si>
    <t>PJRdeSIMÕESFILHO-014</t>
  </si>
  <si>
    <t>CONFECÇÃO DE PLACA DE IDENTIFICAÇÃO</t>
  </si>
  <si>
    <t>PJRdeSIMÕESFILHO-015</t>
  </si>
  <si>
    <t>MONITORAMENTO ELETRONICO SANTO AMARO E CANDEIAS</t>
  </si>
  <si>
    <t>416</t>
  </si>
  <si>
    <t>R$ 4.992,00</t>
  </si>
  <si>
    <t>PJRdeSIMÕESFILHO-016</t>
  </si>
  <si>
    <t>PINTURA DA PJ DE SANTO AMARO</t>
  </si>
  <si>
    <t>PJRdeSIMÕESFILHO-017</t>
  </si>
  <si>
    <t>lavagem de reservatorios de agua</t>
  </si>
  <si>
    <t>PJRdeTEIXEIRADEFREITAS-001</t>
  </si>
  <si>
    <t>Instalação de aparelhos de ar condicionados na PJ do Prado</t>
  </si>
  <si>
    <t>PJRdeTEIXEIRADEFREITAS</t>
  </si>
  <si>
    <t>10,50</t>
  </si>
  <si>
    <t>R$ 4.410,00</t>
  </si>
  <si>
    <t>PJRdeTEIXEIRADEFREITAS-002</t>
  </si>
  <si>
    <t>Serviço de Investigançao e segurança</t>
  </si>
  <si>
    <t>PJRdeTEIXEIRADEFREITAS-003</t>
  </si>
  <si>
    <t>Serviços de Instalação  (à exceção da construção)</t>
  </si>
  <si>
    <t>PJRdeTEIXEIRADEFREITAS-004</t>
  </si>
  <si>
    <t>Confecção de placas</t>
  </si>
  <si>
    <t>PJRdeTEIXEIRADEFREITAS-005</t>
  </si>
  <si>
    <t>PJRdeTEIXEIRADEFREITAS-006</t>
  </si>
  <si>
    <t>Serviços de investigação e vigilância</t>
  </si>
  <si>
    <t>PJRdeTEIXEIRADEFREITAS-007</t>
  </si>
  <si>
    <t>Serviço de investigação e vigilância</t>
  </si>
  <si>
    <t>R$ 5.400,00</t>
  </si>
  <si>
    <t>PJRdeTEIXEIRADEFREITAS-008</t>
  </si>
  <si>
    <t>Manutenção / reforma predial</t>
  </si>
  <si>
    <t>R$ 5.500,00</t>
  </si>
  <si>
    <t>PJRdeTEIXEIRADEFREITAS-009</t>
  </si>
  <si>
    <t>Desinsetização / desratização / dedetização</t>
  </si>
  <si>
    <t>PJRdeTEIXEIRADEFREITAS-010</t>
  </si>
  <si>
    <t>Prestação do serviço de jardinagem - gramado</t>
  </si>
  <si>
    <t>PJRdeTEIXEIRADEFREITAS-011</t>
  </si>
  <si>
    <t>Manutenção / higienização de reservatório de água potável</t>
  </si>
  <si>
    <t>PJRdeTEIXEIRADEFREITAS-012</t>
  </si>
  <si>
    <t>Manutenção extintores / mangueiras - combate incêndio</t>
  </si>
  <si>
    <t>PJRdeTEIXEIRADEFREITAS-013</t>
  </si>
  <si>
    <t>PJRdeTEIXEIRADEFREITAS-014</t>
  </si>
  <si>
    <t>PJRdeTEIXEIRADEFREITAS-015</t>
  </si>
  <si>
    <t>serviços de instação (à exceção da construção)</t>
  </si>
  <si>
    <t>PJRdeVALENÇA-001</t>
  </si>
  <si>
    <t>MENSAGEIRO MOTORIZADO PJ DE ITAPARICA</t>
  </si>
  <si>
    <t>PJRdeVALENÇA</t>
  </si>
  <si>
    <t>MANUTENCAO DE SISTEMAS E EQUIPAMENTOS DE TRIAGEM DE OBJETOS (ENCOMENDAS E MALOTES)</t>
  </si>
  <si>
    <t>1.200,00</t>
  </si>
  <si>
    <t>PJRdeVALENÇA-002</t>
  </si>
  <si>
    <t>ALUGUEL DE IMÓVEL PARAS EDRIAR A PJR/ VALENÇA</t>
  </si>
  <si>
    <t>3.980,00</t>
  </si>
  <si>
    <t>R$ 47.760,00</t>
  </si>
  <si>
    <t>PJRdeVALENÇA-003</t>
  </si>
  <si>
    <t>MONITORAMENTO ELETRÔNICO PARA A SEDE DA REGIONAL DE VVALENÇA</t>
  </si>
  <si>
    <t>420,00</t>
  </si>
  <si>
    <t>R$ 5.040,00</t>
  </si>
  <si>
    <t>PJRdeVALENÇA-004</t>
  </si>
  <si>
    <t>MONITORAMENTO ELETRÔNICO PARA A PROMOTORIA DE JUSTIÇA DE GANDU</t>
  </si>
  <si>
    <t>PRESTACAO DE SERVICO DE  VIGILANCIA E SEGURANCA - ORGANICA EELETRONICA (INTEGRADA) - 24 HORAS DIUTURNAS</t>
  </si>
  <si>
    <t>PJRdeVALENÇA-005</t>
  </si>
  <si>
    <t>MONITORAMENTO ELETRÔNICO PARA A SEDE DA PJ ESPEC; MEIO AMBIENTE/ VALENÇA</t>
  </si>
  <si>
    <t>880,00</t>
  </si>
  <si>
    <t>R$ 10.560,00</t>
  </si>
  <si>
    <t>PJRdeVALENÇA-006</t>
  </si>
  <si>
    <t>MONITORAMENTO ELTRÔNICO PARA A PROMOTORIA DE JUSTIÇA DE ITUBERÁ</t>
  </si>
  <si>
    <t>PJRdeVALENÇA-007</t>
  </si>
  <si>
    <t>MONITORAMENTO ELTRÔNICO PARA A PROMOTORIA DE JUSTIÇA DE ITAPARICA</t>
  </si>
  <si>
    <t>PJRdeVALENÇA-008</t>
  </si>
  <si>
    <t>SINALIZAÇÃO EXTERA PARA A SEDE DA PJ AMBIENTAL/ VALENÇA</t>
  </si>
  <si>
    <t>5800</t>
  </si>
  <si>
    <t>PJRdeVALENÇA-009</t>
  </si>
  <si>
    <t>SINALIZAÇÃO EXTERA PARA A PROMOTORIA DE JUSTIÇA DE ITAPARICA</t>
  </si>
  <si>
    <t>5.800,00</t>
  </si>
  <si>
    <t>PJRdeVALENÇA-010</t>
  </si>
  <si>
    <t>LIMPEZA E RECUPERAÇÃO DE CARPETES PARA A SEDE DA PJR/ VALENÇA, PJ AMBIENTAL/ VALENÇA E PJ DE ITUBERÁ</t>
  </si>
  <si>
    <t>PJRdeVALENÇA-011</t>
  </si>
  <si>
    <t>AR CONDICIONADO- LIMPEZA E MANUTENÇÃO NAS PJs DE ITUBERÁ E GANDU</t>
  </si>
  <si>
    <t>PJRdeVALENÇA-012</t>
  </si>
  <si>
    <t>RECARGA E MANUTENÇÃO DE EXTINTORES PARA A SEDE DA PJR/ VALENÇA, PJ AMBIENTAL/ VALENÇA E PJ DE ITUBERÁ</t>
  </si>
  <si>
    <t>8.500,00</t>
  </si>
  <si>
    <t>R$ 8.500,00</t>
  </si>
  <si>
    <t>PJRdeVALENÇA-013</t>
  </si>
  <si>
    <t>SINALIZAÇÃO EXTERNA PARA A PROMOTORIA DE JUSTIÇA DE GANDU</t>
  </si>
  <si>
    <t>PJRdeVALENÇA-014</t>
  </si>
  <si>
    <t>SISTEMA DE MONITORAMENTO ELETRÔNICO PARA A PROMOTORIA DE JUSTIÇA DE ITAPARICA</t>
  </si>
  <si>
    <t>CENTRAL MONITORAMENTO</t>
  </si>
  <si>
    <t>PJRdeVALENÇA-015</t>
  </si>
  <si>
    <t>SERVIÇOS DE JARDINAGEM PARA  A SEDE DAS PROMOTORIA DE JUSTIÇA DE ITAPARICA</t>
  </si>
  <si>
    <t>PJRdeVITÓRIADACONQUISTA-001</t>
  </si>
  <si>
    <t>Monitoramento eletrônico da PJR de Vitória da Conquista</t>
  </si>
  <si>
    <t>PJRdeVITÓRIADACONQUISTA</t>
  </si>
  <si>
    <t>PJRdeVITÓRIADACONQUISTA-002</t>
  </si>
  <si>
    <t>Monitoramento eletrônico da PJ de Poções</t>
  </si>
  <si>
    <t>480</t>
  </si>
  <si>
    <t>R$ 5.760,00</t>
  </si>
  <si>
    <t>PJRdeVITÓRIADACONQUISTA-003</t>
  </si>
  <si>
    <t>Mensageiro motorizado para PJ de Poções</t>
  </si>
  <si>
    <t>PJRdeVITÓRIADACONQUISTA-004</t>
  </si>
  <si>
    <t>Serviço de jardinagem para a PJR de Vitória da Conquista</t>
  </si>
  <si>
    <t>PJRdeVITÓRIADACONQUISTA-005</t>
  </si>
  <si>
    <t>Fornecimento de água mineral envasada em vasilhame de prolipropileno de 20 litros para a PJ de Poções</t>
  </si>
  <si>
    <t>PJRdeVITÓRIADACONQUISTA-006</t>
  </si>
  <si>
    <t>Limpeza de fossa séptica por sucção</t>
  </si>
  <si>
    <t>LIMPEZA DE FOSSA / ESGOTO / BOCA DE LOBO</t>
  </si>
  <si>
    <t>PJRdeVITÓRIADACONQUISTA-007</t>
  </si>
  <si>
    <t>Higienização reservatórios de água da PJR de Vitória da Conquista</t>
  </si>
  <si>
    <t>PJRdeVITÓRIADACONQUISTA-008</t>
  </si>
  <si>
    <t>Detetização da PJR de Vitória da Conquista</t>
  </si>
  <si>
    <t>R$ 850,00</t>
  </si>
  <si>
    <t>PJRdeVITÓRIADACONQUISTA-009</t>
  </si>
  <si>
    <t>Recarga de extintores de incêndio da PJR de Vitória da Conquista e da PJ de Poções</t>
  </si>
  <si>
    <t>PJRdeVITÓRIADACONQUISTA-010</t>
  </si>
  <si>
    <t>Reforma e manutenção predial</t>
  </si>
  <si>
    <t>116.280,33</t>
  </si>
  <si>
    <t>R$ 116.280,33</t>
  </si>
  <si>
    <t>PJRdeVITÓRIADACONQUISTA-011</t>
  </si>
  <si>
    <t>Manutenção aparelhos de ar condicionado na PJ de Poções</t>
  </si>
  <si>
    <t>PJRdeVITÓRIADACONQUISTA-012</t>
  </si>
  <si>
    <t>Instalação de ar condicionado na PJ de Condeúba</t>
  </si>
  <si>
    <t>PJRdeVITÓRIADACONQUISTA-013</t>
  </si>
  <si>
    <t>Instalação de ar condicionado na PJ de Itambé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</si>
</sst>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49" fontId="0" fillId="0" borderId="0" xfId="0" applyNumberFormat="1"/>
    <xf numFmtId="0" fontId="0" fillId="0" borderId="0" xfId="0" applyAlignment="1">
      <alignment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14">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backgroundRefresh="0" connectionId="1" xr16:uid="{C14C3040-568D-4854-A666-FA8089B3900A}" autoFormatId="16" applyNumberFormats="0" applyBorderFormats="0" applyFontFormats="0" applyPatternFormats="0" applyAlignmentFormats="0" applyWidthHeightFormats="0">
  <queryTableRefresh nextId="22">
    <queryTableFields count="14">
      <queryTableField id="1" name="Título" tableColumnId="1"/>
      <queryTableField id="2" name="PCA_Entrega_Associada" tableColumnId="2"/>
      <queryTableField id="3" name="PCA_Status_Contratacao" tableColumnId="3"/>
      <queryTableField id="15" name="PCA_Objeto" tableColumnId="4"/>
      <queryTableField id="4" name="PCA_Categoria_Contratacao" tableColumnId="5"/>
      <queryTableField id="5" name="PCA_Area_requisitante" tableColumnId="6"/>
      <queryTableField id="6" name="PCA_Unidade_Gestora" tableColumnId="7"/>
      <queryTableField id="7" name="PCA_Mes_Estimado_Compra" tableColumnId="8"/>
      <queryTableField id="9" name="PCA_Nome_PDM_Material" tableColumnId="10"/>
      <queryTableField id="10" name="PCA_Descricao_material_servico" tableColumnId="11"/>
      <queryTableField id="11" name="PCA_Unidade_Fornecimento" tableColumnId="12"/>
      <queryTableField id="12" name="PCA_Valor_Unitario" tableColumnId="13"/>
      <queryTableField id="13" name="PCA_Quantidade" tableColumnId="14"/>
      <queryTableField id="14" name="PCA_Valor_Total" tableColumnId="15"/>
    </queryTableFields>
    <queryTableDeletedFields count="7">
      <deletedField name="Criado por"/>
      <deletedField name="Modificado por"/>
      <deletedField name="Tipo de Item"/>
      <deletedField name="Caminho"/>
      <deletedField name="PCA_Chave_Busca"/>
      <deletedField name="PCA_Observacao"/>
      <deletedField name="PCA_Priorizacao_Contrataca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9E1AA2-C4AF-4B72-BE6F-10B94B350BE2}" name="Tabela_query" displayName="Tabela_query" ref="A1:N1195" tableType="queryTable" totalsRowShown="0">
  <autoFilter ref="A1:N1195" xr:uid="{D19E1AA2-C4AF-4B72-BE6F-10B94B350BE2}"/>
  <sortState xmlns:xlrd2="http://schemas.microsoft.com/office/spreadsheetml/2017/richdata2" ref="A2:N1195">
    <sortCondition ref="G1:G1195"/>
  </sortState>
  <tableColumns count="14">
    <tableColumn id="1" xr3:uid="{824B2978-B9F2-46DB-8556-0E41B100AF33}" uniqueName="Title" name="Código" queryTableFieldId="1" dataDxfId="13"/>
    <tableColumn id="2" xr3:uid="{8A6C98B0-956E-4163-8ABB-9590C283A0D1}" uniqueName="Entrega_Associada" name="PCA_Entrega_Associada" queryTableFieldId="2" dataDxfId="12"/>
    <tableColumn id="3" xr3:uid="{DD75F889-16F1-45AE-8A60-CD099A8AF68F}" uniqueName="Status_Contratacao" name="PCA_Status_Contratacao" queryTableFieldId="3" dataDxfId="11"/>
    <tableColumn id="4" xr3:uid="{E829F0F3-73AB-4E3A-9857-5806CB57C9D2}" uniqueName="PCA_Objeto" name="PCA_Objeto" queryTableFieldId="15" dataDxfId="10"/>
    <tableColumn id="5" xr3:uid="{D30F89E5-2614-42F9-8929-3E005541BEA9}" uniqueName="Categoria_Contrata_x005f_x00e7__x005f_x00e3_" name="PCA_Categoria_Contratacao" queryTableFieldId="4" dataDxfId="9"/>
    <tableColumn id="6" xr3:uid="{A1A7FC92-0443-4DA5-BBE5-2988FAE2B668}" uniqueName="PCA_Area_requisitante" name="PCA_Area_requisitante" queryTableFieldId="5" dataDxfId="8"/>
    <tableColumn id="7" xr3:uid="{DD2FF17C-3BC9-4D3D-802F-8F45B336C336}" uniqueName="PCA_Unidade_Gestora" name="PCA_Unidade_Gestora" queryTableFieldId="6" dataDxfId="7"/>
    <tableColumn id="8" xr3:uid="{C3B8ED82-FA44-43DC-8A8B-F31A5000D277}" uniqueName="PCA_Mes_Estimado_Compra" name="PCA_Mes_Estimado_Compra" queryTableFieldId="7" dataDxfId="6"/>
    <tableColumn id="10" xr3:uid="{78049892-6CBA-4571-A3CB-F69F74A67C96}" uniqueName="PCA_Nome_PDM_Material" name="PCA_Nome_PDM_Material" queryTableFieldId="9" dataDxfId="5"/>
    <tableColumn id="11" xr3:uid="{0A8EE650-4931-4B26-B646-EE7221CDFCA2}" uniqueName="PCA_Descricao_material_servico" name="PCA_Descricao_material_servico" queryTableFieldId="10" dataDxfId="4"/>
    <tableColumn id="12" xr3:uid="{AB5E9A58-54A9-46D1-85FD-5ED5820E3373}" uniqueName="PCA_Unidade_Fornecimento" name="PCA_Unidade_Fornecimento" queryTableFieldId="11" dataDxfId="3"/>
    <tableColumn id="13" xr3:uid="{45915329-7A2D-4D08-8A37-E256CE52ABCA}" uniqueName="PCA_Valor_Unitario" name="PCA_Valor_Unitario" queryTableFieldId="12" dataDxfId="2"/>
    <tableColumn id="14" xr3:uid="{F5E922D3-ACB7-45C3-B90A-468876428572}" uniqueName="PCA_Quantidade" name="PCA_Quantidade" queryTableFieldId="13" dataDxfId="1"/>
    <tableColumn id="15" xr3:uid="{5FDB7511-47A6-4FF0-88A6-B56362D15BA1}" uniqueName="PCA_Valor_Total" name="PCA_Valor_Total" queryTableFieldId="14"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AAE1-5724-4D9C-863A-81C2C2B03FEF}">
  <dimension ref="A1:P1195"/>
  <sheetViews>
    <sheetView tabSelected="1" topLeftCell="A1173" workbookViewId="0">
      <selection activeCell="B1200" sqref="B1200"/>
    </sheetView>
  </sheetViews>
  <sheetFormatPr defaultRowHeight="15" x14ac:dyDescent="0.25"/>
  <cols>
    <col min="1" max="2" width="81.140625" bestFit="1" customWidth="1"/>
    <col min="3" max="3" width="25.85546875" bestFit="1" customWidth="1"/>
    <col min="4" max="4" width="81.140625" bestFit="1" customWidth="1"/>
    <col min="5" max="5" width="38.42578125" bestFit="1" customWidth="1"/>
    <col min="6" max="7" width="28.42578125" bestFit="1" customWidth="1"/>
    <col min="8" max="8" width="29.42578125" bestFit="1" customWidth="1"/>
    <col min="9" max="9" width="53.140625" bestFit="1" customWidth="1"/>
    <col min="10" max="10" width="81.140625" bestFit="1" customWidth="1"/>
    <col min="11" max="11" width="29.28515625" bestFit="1" customWidth="1"/>
    <col min="12" max="12" width="20.7109375" bestFit="1" customWidth="1"/>
    <col min="13" max="13" width="18.42578125" bestFit="1" customWidth="1"/>
    <col min="14" max="14" width="17.85546875" bestFit="1" customWidth="1"/>
    <col min="16" max="16" width="16.28515625" customWidth="1"/>
  </cols>
  <sheetData>
    <row r="1" spans="1:16" x14ac:dyDescent="0.25">
      <c r="A1" t="s">
        <v>0</v>
      </c>
      <c r="B1" t="s">
        <v>1</v>
      </c>
      <c r="C1" t="s">
        <v>2</v>
      </c>
      <c r="D1" t="s">
        <v>3</v>
      </c>
      <c r="E1" t="s">
        <v>4</v>
      </c>
      <c r="F1" t="s">
        <v>5</v>
      </c>
      <c r="G1" t="s">
        <v>6</v>
      </c>
      <c r="H1" t="s">
        <v>7</v>
      </c>
      <c r="I1" t="s">
        <v>8</v>
      </c>
      <c r="J1" t="s">
        <v>9</v>
      </c>
      <c r="K1" t="s">
        <v>10</v>
      </c>
      <c r="L1" t="s">
        <v>11</v>
      </c>
      <c r="M1" t="s">
        <v>12</v>
      </c>
      <c r="N1" t="s">
        <v>13</v>
      </c>
    </row>
    <row r="2" spans="1:16" ht="30" x14ac:dyDescent="0.25">
      <c r="A2" t="s">
        <v>14</v>
      </c>
      <c r="B2" s="2" t="s">
        <v>15</v>
      </c>
      <c r="C2" s="1" t="s">
        <v>16</v>
      </c>
      <c r="D2" s="1" t="s">
        <v>17</v>
      </c>
      <c r="E2" s="1" t="s">
        <v>18</v>
      </c>
      <c r="F2" s="1" t="s">
        <v>19</v>
      </c>
      <c r="G2" s="1" t="s">
        <v>19</v>
      </c>
      <c r="H2" s="1" t="s">
        <v>20</v>
      </c>
      <c r="I2" s="1"/>
      <c r="J2" s="2" t="s">
        <v>21</v>
      </c>
      <c r="K2" s="1" t="s">
        <v>22</v>
      </c>
      <c r="L2" s="1" t="s">
        <v>23</v>
      </c>
      <c r="M2" s="1" t="s">
        <v>24</v>
      </c>
      <c r="N2" s="1" t="s">
        <v>25</v>
      </c>
      <c r="P2" t="str">
        <f>G2&amp;"-"&amp;TEXT(COUNTIF(G2:$G$2,G2),"000")</f>
        <v>CAOCA-001</v>
      </c>
    </row>
    <row r="3" spans="1:16" ht="30" x14ac:dyDescent="0.25">
      <c r="A3" t="s">
        <v>26</v>
      </c>
      <c r="B3" s="2" t="s">
        <v>15</v>
      </c>
      <c r="C3" s="1" t="s">
        <v>16</v>
      </c>
      <c r="D3" s="1" t="s">
        <v>27</v>
      </c>
      <c r="E3" s="1" t="s">
        <v>18</v>
      </c>
      <c r="F3" s="1" t="s">
        <v>19</v>
      </c>
      <c r="G3" s="1" t="s">
        <v>19</v>
      </c>
      <c r="H3" s="1" t="s">
        <v>28</v>
      </c>
      <c r="I3" s="1"/>
      <c r="J3" s="2" t="s">
        <v>29</v>
      </c>
      <c r="K3" s="1" t="s">
        <v>22</v>
      </c>
      <c r="L3" s="1" t="s">
        <v>30</v>
      </c>
      <c r="M3" s="1" t="s">
        <v>24</v>
      </c>
      <c r="N3" s="1" t="s">
        <v>31</v>
      </c>
      <c r="P3" t="str">
        <f>G3&amp;"-"&amp;TEXT(COUNTIF(G$2:$G3,G3),"000")</f>
        <v>CAOCA-002</v>
      </c>
    </row>
    <row r="4" spans="1:16" ht="30" x14ac:dyDescent="0.25">
      <c r="A4" t="s">
        <v>32</v>
      </c>
      <c r="B4" s="2" t="s">
        <v>15</v>
      </c>
      <c r="C4" s="1" t="s">
        <v>16</v>
      </c>
      <c r="D4" s="1" t="s">
        <v>33</v>
      </c>
      <c r="E4" s="1" t="s">
        <v>18</v>
      </c>
      <c r="F4" s="1" t="s">
        <v>19</v>
      </c>
      <c r="G4" s="1" t="s">
        <v>19</v>
      </c>
      <c r="H4" s="1" t="s">
        <v>20</v>
      </c>
      <c r="I4" s="1"/>
      <c r="J4" s="2" t="s">
        <v>34</v>
      </c>
      <c r="K4" s="1" t="s">
        <v>22</v>
      </c>
      <c r="L4" s="1" t="s">
        <v>35</v>
      </c>
      <c r="M4" s="1" t="s">
        <v>24</v>
      </c>
      <c r="N4" s="1" t="s">
        <v>36</v>
      </c>
      <c r="P4" t="str">
        <f>G4&amp;"-"&amp;TEXT(COUNTIF(G$2:$G4,G4),"000")</f>
        <v>CAOCA-003</v>
      </c>
    </row>
    <row r="5" spans="1:16" ht="30" x14ac:dyDescent="0.25">
      <c r="A5" t="s">
        <v>37</v>
      </c>
      <c r="B5" s="2" t="s">
        <v>15</v>
      </c>
      <c r="C5" s="1" t="s">
        <v>16</v>
      </c>
      <c r="D5" s="1" t="s">
        <v>38</v>
      </c>
      <c r="E5" s="1" t="s">
        <v>18</v>
      </c>
      <c r="F5" s="1" t="s">
        <v>19</v>
      </c>
      <c r="G5" s="1" t="s">
        <v>19</v>
      </c>
      <c r="H5" s="1" t="s">
        <v>20</v>
      </c>
      <c r="I5" s="1"/>
      <c r="J5" s="2" t="s">
        <v>39</v>
      </c>
      <c r="K5" s="1" t="s">
        <v>22</v>
      </c>
      <c r="L5" s="1" t="s">
        <v>40</v>
      </c>
      <c r="M5" s="1" t="s">
        <v>24</v>
      </c>
      <c r="N5" s="1" t="s">
        <v>41</v>
      </c>
      <c r="P5" t="str">
        <f>G5&amp;"-"&amp;TEXT(COUNTIF(G$2:$G5,G5),"000")</f>
        <v>CAOCA-004</v>
      </c>
    </row>
    <row r="6" spans="1:16" ht="30" x14ac:dyDescent="0.25">
      <c r="A6" t="s">
        <v>42</v>
      </c>
      <c r="B6" s="2" t="s">
        <v>43</v>
      </c>
      <c r="C6" s="1" t="s">
        <v>16</v>
      </c>
      <c r="D6" s="1" t="s">
        <v>27</v>
      </c>
      <c r="E6" s="1" t="s">
        <v>18</v>
      </c>
      <c r="F6" s="1" t="s">
        <v>19</v>
      </c>
      <c r="G6" s="1" t="s">
        <v>19</v>
      </c>
      <c r="H6" s="1" t="s">
        <v>44</v>
      </c>
      <c r="I6" s="1"/>
      <c r="J6" s="2" t="s">
        <v>29</v>
      </c>
      <c r="K6" s="1" t="s">
        <v>22</v>
      </c>
      <c r="L6" s="1" t="s">
        <v>45</v>
      </c>
      <c r="M6" s="1" t="s">
        <v>24</v>
      </c>
      <c r="N6" s="1" t="s">
        <v>46</v>
      </c>
      <c r="P6" t="str">
        <f>G6&amp;"-"&amp;TEXT(COUNTIF(G$2:$G6,G6),"000")</f>
        <v>CAOCA-005</v>
      </c>
    </row>
    <row r="7" spans="1:16" ht="45" x14ac:dyDescent="0.25">
      <c r="A7" t="s">
        <v>47</v>
      </c>
      <c r="B7" s="2" t="s">
        <v>48</v>
      </c>
      <c r="C7" s="1" t="s">
        <v>16</v>
      </c>
      <c r="D7" s="1" t="s">
        <v>27</v>
      </c>
      <c r="E7" s="1" t="s">
        <v>18</v>
      </c>
      <c r="F7" s="1" t="s">
        <v>19</v>
      </c>
      <c r="G7" s="1" t="s">
        <v>19</v>
      </c>
      <c r="H7" s="1" t="s">
        <v>28</v>
      </c>
      <c r="I7" s="1"/>
      <c r="J7" s="2" t="s">
        <v>29</v>
      </c>
      <c r="K7" s="1" t="s">
        <v>22</v>
      </c>
      <c r="L7" s="1" t="s">
        <v>49</v>
      </c>
      <c r="M7" s="1" t="s">
        <v>24</v>
      </c>
      <c r="N7" s="1" t="s">
        <v>50</v>
      </c>
      <c r="P7" t="str">
        <f>G7&amp;"-"&amp;TEXT(COUNTIF(G$2:$G7,G7),"000")</f>
        <v>CAOCA-006</v>
      </c>
    </row>
    <row r="8" spans="1:16" x14ac:dyDescent="0.25">
      <c r="A8" t="s">
        <v>51</v>
      </c>
      <c r="B8" s="2" t="s">
        <v>52</v>
      </c>
      <c r="C8" s="1" t="s">
        <v>16</v>
      </c>
      <c r="D8" s="1" t="s">
        <v>27</v>
      </c>
      <c r="E8" s="1" t="s">
        <v>18</v>
      </c>
      <c r="F8" s="1" t="s">
        <v>19</v>
      </c>
      <c r="G8" s="1" t="s">
        <v>19</v>
      </c>
      <c r="H8" s="1" t="s">
        <v>53</v>
      </c>
      <c r="I8" s="1"/>
      <c r="J8" s="2" t="s">
        <v>29</v>
      </c>
      <c r="K8" s="1" t="s">
        <v>22</v>
      </c>
      <c r="L8" s="1" t="s">
        <v>49</v>
      </c>
      <c r="M8" s="1" t="s">
        <v>24</v>
      </c>
      <c r="N8" s="1" t="s">
        <v>50</v>
      </c>
      <c r="P8" t="str">
        <f>G8&amp;"-"&amp;TEXT(COUNTIF(G$2:$G8,G8),"000")</f>
        <v>CAOCA-007</v>
      </c>
    </row>
    <row r="9" spans="1:16" x14ac:dyDescent="0.25">
      <c r="A9" t="s">
        <v>54</v>
      </c>
      <c r="B9" s="2" t="s">
        <v>52</v>
      </c>
      <c r="C9" s="1" t="s">
        <v>16</v>
      </c>
      <c r="D9" s="1" t="s">
        <v>55</v>
      </c>
      <c r="E9" s="1" t="s">
        <v>18</v>
      </c>
      <c r="F9" s="1" t="s">
        <v>19</v>
      </c>
      <c r="G9" s="1" t="s">
        <v>19</v>
      </c>
      <c r="H9" s="1" t="s">
        <v>56</v>
      </c>
      <c r="I9" s="1"/>
      <c r="J9" s="2" t="s">
        <v>34</v>
      </c>
      <c r="K9" s="1" t="s">
        <v>22</v>
      </c>
      <c r="L9" s="1" t="s">
        <v>57</v>
      </c>
      <c r="M9" s="1" t="s">
        <v>24</v>
      </c>
      <c r="N9" s="1" t="s">
        <v>58</v>
      </c>
      <c r="P9" t="str">
        <f>G9&amp;"-"&amp;TEXT(COUNTIF(G$2:$G9,G9),"000")</f>
        <v>CAOCA-008</v>
      </c>
    </row>
    <row r="10" spans="1:16" x14ac:dyDescent="0.25">
      <c r="A10" t="s">
        <v>59</v>
      </c>
      <c r="B10" s="2" t="s">
        <v>52</v>
      </c>
      <c r="C10" s="1" t="s">
        <v>16</v>
      </c>
      <c r="D10" s="1" t="s">
        <v>38</v>
      </c>
      <c r="E10" s="1" t="s">
        <v>18</v>
      </c>
      <c r="F10" s="1" t="s">
        <v>19</v>
      </c>
      <c r="G10" s="1" t="s">
        <v>19</v>
      </c>
      <c r="H10" s="1" t="s">
        <v>56</v>
      </c>
      <c r="I10" s="1"/>
      <c r="J10" s="2" t="s">
        <v>39</v>
      </c>
      <c r="K10" s="1" t="s">
        <v>22</v>
      </c>
      <c r="L10" s="1" t="s">
        <v>40</v>
      </c>
      <c r="M10" s="1" t="s">
        <v>24</v>
      </c>
      <c r="N10" s="1" t="s">
        <v>41</v>
      </c>
      <c r="P10" t="str">
        <f>G10&amp;"-"&amp;TEXT(COUNTIF(G$2:$G10,G10),"000")</f>
        <v>CAOCA-009</v>
      </c>
    </row>
    <row r="11" spans="1:16" ht="30" x14ac:dyDescent="0.25">
      <c r="A11" t="s">
        <v>60</v>
      </c>
      <c r="B11" s="2" t="s">
        <v>61</v>
      </c>
      <c r="C11" s="1" t="s">
        <v>16</v>
      </c>
      <c r="D11" s="1" t="s">
        <v>27</v>
      </c>
      <c r="E11" s="1" t="s">
        <v>18</v>
      </c>
      <c r="F11" s="1" t="s">
        <v>19</v>
      </c>
      <c r="G11" s="1" t="s">
        <v>19</v>
      </c>
      <c r="H11" s="1" t="s">
        <v>20</v>
      </c>
      <c r="I11" s="1"/>
      <c r="J11" s="2" t="s">
        <v>29</v>
      </c>
      <c r="K11" s="1" t="s">
        <v>22</v>
      </c>
      <c r="L11" s="1" t="s">
        <v>49</v>
      </c>
      <c r="M11" s="1" t="s">
        <v>24</v>
      </c>
      <c r="N11" s="1" t="s">
        <v>50</v>
      </c>
      <c r="P11" t="str">
        <f>G11&amp;"-"&amp;TEXT(COUNTIF(G$2:$G11,G11),"000")</f>
        <v>CAOCA-010</v>
      </c>
    </row>
    <row r="12" spans="1:16" ht="45" x14ac:dyDescent="0.25">
      <c r="A12" t="s">
        <v>62</v>
      </c>
      <c r="B12" s="2" t="s">
        <v>63</v>
      </c>
      <c r="C12" s="1" t="s">
        <v>16</v>
      </c>
      <c r="D12" s="1" t="s">
        <v>27</v>
      </c>
      <c r="E12" s="1" t="s">
        <v>18</v>
      </c>
      <c r="F12" s="1" t="s">
        <v>19</v>
      </c>
      <c r="G12" s="1" t="s">
        <v>19</v>
      </c>
      <c r="H12" s="1" t="s">
        <v>64</v>
      </c>
      <c r="I12" s="1"/>
      <c r="J12" s="2" t="s">
        <v>29</v>
      </c>
      <c r="K12" s="1" t="s">
        <v>22</v>
      </c>
      <c r="L12" s="1" t="s">
        <v>49</v>
      </c>
      <c r="M12" s="1" t="s">
        <v>24</v>
      </c>
      <c r="N12" s="1" t="s">
        <v>50</v>
      </c>
      <c r="P12" t="str">
        <f>G12&amp;"-"&amp;TEXT(COUNTIF(G$2:$G12,G12),"000")</f>
        <v>CAOCA-011</v>
      </c>
    </row>
    <row r="13" spans="1:16" ht="30" x14ac:dyDescent="0.25">
      <c r="A13" t="s">
        <v>65</v>
      </c>
      <c r="B13" s="2" t="s">
        <v>66</v>
      </c>
      <c r="C13" s="1" t="s">
        <v>16</v>
      </c>
      <c r="D13" s="1" t="s">
        <v>67</v>
      </c>
      <c r="E13" s="1" t="s">
        <v>18</v>
      </c>
      <c r="F13" s="1" t="s">
        <v>19</v>
      </c>
      <c r="G13" s="1" t="s">
        <v>19</v>
      </c>
      <c r="H13" s="1" t="s">
        <v>68</v>
      </c>
      <c r="I13" s="1"/>
      <c r="J13" s="2" t="s">
        <v>69</v>
      </c>
      <c r="K13" s="1" t="s">
        <v>22</v>
      </c>
      <c r="L13" s="1" t="s">
        <v>70</v>
      </c>
      <c r="M13" s="1" t="s">
        <v>24</v>
      </c>
      <c r="N13" s="1" t="s">
        <v>71</v>
      </c>
      <c r="P13" t="str">
        <f>G13&amp;"-"&amp;TEXT(COUNTIF(G$2:$G13,G13),"000")</f>
        <v>CAOCA-012</v>
      </c>
    </row>
    <row r="14" spans="1:16" ht="30" x14ac:dyDescent="0.25">
      <c r="A14" t="s">
        <v>72</v>
      </c>
      <c r="B14" s="2" t="s">
        <v>73</v>
      </c>
      <c r="C14" s="1" t="s">
        <v>16</v>
      </c>
      <c r="D14" s="1" t="s">
        <v>67</v>
      </c>
      <c r="E14" s="1" t="s">
        <v>18</v>
      </c>
      <c r="F14" s="1" t="s">
        <v>19</v>
      </c>
      <c r="G14" s="1" t="s">
        <v>19</v>
      </c>
      <c r="H14" s="1" t="s">
        <v>28</v>
      </c>
      <c r="I14" s="1"/>
      <c r="J14" s="2" t="s">
        <v>69</v>
      </c>
      <c r="K14" s="1" t="s">
        <v>22</v>
      </c>
      <c r="L14" s="1" t="s">
        <v>35</v>
      </c>
      <c r="M14" s="1" t="s">
        <v>24</v>
      </c>
      <c r="N14" s="1" t="s">
        <v>36</v>
      </c>
      <c r="P14" t="str">
        <f>G14&amp;"-"&amp;TEXT(COUNTIF(G$2:$G14,G14),"000")</f>
        <v>CAOCA-013</v>
      </c>
    </row>
    <row r="15" spans="1:16" ht="30" x14ac:dyDescent="0.25">
      <c r="A15" t="s">
        <v>74</v>
      </c>
      <c r="B15" s="2" t="s">
        <v>73</v>
      </c>
      <c r="C15" s="1" t="s">
        <v>16</v>
      </c>
      <c r="D15" s="1" t="s">
        <v>75</v>
      </c>
      <c r="E15" s="1" t="s">
        <v>18</v>
      </c>
      <c r="F15" s="1" t="s">
        <v>19</v>
      </c>
      <c r="G15" s="1" t="s">
        <v>19</v>
      </c>
      <c r="H15" s="1" t="s">
        <v>28</v>
      </c>
      <c r="I15" s="1"/>
      <c r="J15" s="2" t="s">
        <v>39</v>
      </c>
      <c r="K15" s="1" t="s">
        <v>22</v>
      </c>
      <c r="L15" s="1" t="s">
        <v>70</v>
      </c>
      <c r="M15" s="1" t="s">
        <v>76</v>
      </c>
      <c r="N15" s="1" t="s">
        <v>36</v>
      </c>
      <c r="P15" t="str">
        <f>G15&amp;"-"&amp;TEXT(COUNTIF(G$2:$G15,G15),"000")</f>
        <v>CAOCA-014</v>
      </c>
    </row>
    <row r="16" spans="1:16" ht="30" x14ac:dyDescent="0.25">
      <c r="A16" t="s">
        <v>77</v>
      </c>
      <c r="B16" s="2" t="s">
        <v>73</v>
      </c>
      <c r="C16" s="1" t="s">
        <v>16</v>
      </c>
      <c r="D16" s="1" t="s">
        <v>33</v>
      </c>
      <c r="E16" s="1" t="s">
        <v>18</v>
      </c>
      <c r="F16" s="1" t="s">
        <v>19</v>
      </c>
      <c r="G16" s="1" t="s">
        <v>19</v>
      </c>
      <c r="H16" s="1" t="s">
        <v>28</v>
      </c>
      <c r="I16" s="1"/>
      <c r="J16" s="2" t="s">
        <v>34</v>
      </c>
      <c r="K16" s="1" t="s">
        <v>22</v>
      </c>
      <c r="L16" s="1" t="s">
        <v>78</v>
      </c>
      <c r="M16" s="1" t="s">
        <v>76</v>
      </c>
      <c r="N16" s="1" t="s">
        <v>79</v>
      </c>
      <c r="P16" t="str">
        <f>G16&amp;"-"&amp;TEXT(COUNTIF(G$2:$G16,G16),"000")</f>
        <v>CAOCA-015</v>
      </c>
    </row>
    <row r="17" spans="1:16" ht="30" x14ac:dyDescent="0.25">
      <c r="A17" t="s">
        <v>80</v>
      </c>
      <c r="B17" s="2" t="s">
        <v>73</v>
      </c>
      <c r="C17" s="1" t="s">
        <v>16</v>
      </c>
      <c r="D17" s="1" t="s">
        <v>27</v>
      </c>
      <c r="E17" s="1" t="s">
        <v>18</v>
      </c>
      <c r="F17" s="1" t="s">
        <v>19</v>
      </c>
      <c r="G17" s="1" t="s">
        <v>19</v>
      </c>
      <c r="H17" s="1" t="s">
        <v>28</v>
      </c>
      <c r="I17" s="1"/>
      <c r="J17" s="2" t="s">
        <v>29</v>
      </c>
      <c r="K17" s="1" t="s">
        <v>22</v>
      </c>
      <c r="L17" s="1" t="s">
        <v>81</v>
      </c>
      <c r="M17" s="1" t="s">
        <v>24</v>
      </c>
      <c r="N17" s="1" t="s">
        <v>82</v>
      </c>
      <c r="P17" t="str">
        <f>G17&amp;"-"&amp;TEXT(COUNTIF(G$2:$G17,G17),"000")</f>
        <v>CAOCA-016</v>
      </c>
    </row>
    <row r="18" spans="1:16" ht="45" x14ac:dyDescent="0.25">
      <c r="A18" t="s">
        <v>83</v>
      </c>
      <c r="B18" s="2" t="s">
        <v>84</v>
      </c>
      <c r="C18" s="1" t="s">
        <v>16</v>
      </c>
      <c r="D18" s="1" t="s">
        <v>67</v>
      </c>
      <c r="E18" s="1" t="s">
        <v>18</v>
      </c>
      <c r="F18" s="1" t="s">
        <v>19</v>
      </c>
      <c r="G18" s="1" t="s">
        <v>19</v>
      </c>
      <c r="H18" s="1" t="s">
        <v>53</v>
      </c>
      <c r="I18" s="1"/>
      <c r="J18" s="2" t="s">
        <v>69</v>
      </c>
      <c r="K18" s="1" t="s">
        <v>22</v>
      </c>
      <c r="L18" s="1" t="s">
        <v>70</v>
      </c>
      <c r="M18" s="1" t="s">
        <v>24</v>
      </c>
      <c r="N18" s="1" t="s">
        <v>71</v>
      </c>
      <c r="P18" t="str">
        <f>G18&amp;"-"&amp;TEXT(COUNTIF(G$2:$G18,G18),"000")</f>
        <v>CAOCA-017</v>
      </c>
    </row>
    <row r="19" spans="1:16" ht="30" x14ac:dyDescent="0.25">
      <c r="A19" t="s">
        <v>85</v>
      </c>
      <c r="B19" s="2" t="s">
        <v>86</v>
      </c>
      <c r="C19" s="1" t="s">
        <v>16</v>
      </c>
      <c r="D19" s="1" t="s">
        <v>67</v>
      </c>
      <c r="E19" s="1" t="s">
        <v>18</v>
      </c>
      <c r="F19" s="1" t="s">
        <v>19</v>
      </c>
      <c r="G19" s="1" t="s">
        <v>19</v>
      </c>
      <c r="H19" s="1" t="s">
        <v>87</v>
      </c>
      <c r="I19" s="1"/>
      <c r="J19" s="2" t="s">
        <v>69</v>
      </c>
      <c r="K19" s="1" t="s">
        <v>22</v>
      </c>
      <c r="L19" s="1" t="s">
        <v>88</v>
      </c>
      <c r="M19" s="1" t="s">
        <v>24</v>
      </c>
      <c r="N19" s="1" t="s">
        <v>89</v>
      </c>
      <c r="P19" t="str">
        <f>G19&amp;"-"&amp;TEXT(COUNTIF(G$2:$G19,G19),"000")</f>
        <v>CAOCA-018</v>
      </c>
    </row>
    <row r="20" spans="1:16" x14ac:dyDescent="0.25">
      <c r="A20" t="s">
        <v>90</v>
      </c>
      <c r="B20" s="2" t="s">
        <v>91</v>
      </c>
      <c r="C20" s="1" t="s">
        <v>16</v>
      </c>
      <c r="D20" s="1" t="s">
        <v>55</v>
      </c>
      <c r="E20" s="1" t="s">
        <v>18</v>
      </c>
      <c r="F20" s="1" t="s">
        <v>19</v>
      </c>
      <c r="G20" s="1" t="s">
        <v>19</v>
      </c>
      <c r="H20" s="1" t="s">
        <v>87</v>
      </c>
      <c r="I20" s="1"/>
      <c r="J20" s="2" t="s">
        <v>34</v>
      </c>
      <c r="K20" s="1" t="s">
        <v>22</v>
      </c>
      <c r="L20" s="1" t="s">
        <v>92</v>
      </c>
      <c r="M20" s="1" t="s">
        <v>24</v>
      </c>
      <c r="N20" s="1" t="s">
        <v>93</v>
      </c>
      <c r="P20" t="str">
        <f>G20&amp;"-"&amp;TEXT(COUNTIF(G$2:$G20,G20),"000")</f>
        <v>CAOCA-019</v>
      </c>
    </row>
    <row r="21" spans="1:16" x14ac:dyDescent="0.25">
      <c r="A21" t="s">
        <v>94</v>
      </c>
      <c r="B21" s="2" t="s">
        <v>91</v>
      </c>
      <c r="C21" s="1" t="s">
        <v>16</v>
      </c>
      <c r="D21" s="1" t="s">
        <v>38</v>
      </c>
      <c r="E21" s="1" t="s">
        <v>18</v>
      </c>
      <c r="F21" s="1" t="s">
        <v>19</v>
      </c>
      <c r="G21" s="1" t="s">
        <v>19</v>
      </c>
      <c r="H21" s="1" t="s">
        <v>56</v>
      </c>
      <c r="I21" s="1"/>
      <c r="J21" s="2" t="s">
        <v>39</v>
      </c>
      <c r="K21" s="1" t="s">
        <v>22</v>
      </c>
      <c r="L21" s="1" t="s">
        <v>70</v>
      </c>
      <c r="M21" s="1" t="s">
        <v>24</v>
      </c>
      <c r="N21" s="1" t="s">
        <v>71</v>
      </c>
      <c r="P21" t="str">
        <f>G21&amp;"-"&amp;TEXT(COUNTIF(G$2:$G21,G21),"000")</f>
        <v>CAOCA-020</v>
      </c>
    </row>
    <row r="22" spans="1:16" x14ac:dyDescent="0.25">
      <c r="A22" t="s">
        <v>95</v>
      </c>
      <c r="B22" s="2" t="s">
        <v>91</v>
      </c>
      <c r="C22" s="1" t="s">
        <v>16</v>
      </c>
      <c r="D22" s="1" t="s">
        <v>67</v>
      </c>
      <c r="E22" s="1" t="s">
        <v>18</v>
      </c>
      <c r="F22" s="1" t="s">
        <v>19</v>
      </c>
      <c r="G22" s="1" t="s">
        <v>19</v>
      </c>
      <c r="H22" s="1" t="s">
        <v>56</v>
      </c>
      <c r="I22" s="1"/>
      <c r="J22" s="2" t="s">
        <v>69</v>
      </c>
      <c r="K22" s="1" t="s">
        <v>22</v>
      </c>
      <c r="L22" s="1" t="s">
        <v>88</v>
      </c>
      <c r="M22" s="1" t="s">
        <v>24</v>
      </c>
      <c r="N22" s="1" t="s">
        <v>89</v>
      </c>
      <c r="P22" t="str">
        <f>G22&amp;"-"&amp;TEXT(COUNTIF(G$2:$G22,G22),"000")</f>
        <v>CAOCA-021</v>
      </c>
    </row>
    <row r="23" spans="1:16" ht="30" x14ac:dyDescent="0.25">
      <c r="A23" t="s">
        <v>96</v>
      </c>
      <c r="B23" s="2" t="s">
        <v>86</v>
      </c>
      <c r="C23" s="1" t="s">
        <v>16</v>
      </c>
      <c r="D23" s="1" t="s">
        <v>27</v>
      </c>
      <c r="E23" s="1" t="s">
        <v>18</v>
      </c>
      <c r="F23" s="1" t="s">
        <v>19</v>
      </c>
      <c r="G23" s="1" t="s">
        <v>19</v>
      </c>
      <c r="H23" s="1" t="s">
        <v>56</v>
      </c>
      <c r="I23" s="1"/>
      <c r="J23" s="2" t="s">
        <v>29</v>
      </c>
      <c r="K23" s="1" t="s">
        <v>22</v>
      </c>
      <c r="L23" s="1" t="s">
        <v>97</v>
      </c>
      <c r="M23" s="1" t="s">
        <v>24</v>
      </c>
      <c r="N23" s="1" t="s">
        <v>98</v>
      </c>
      <c r="P23" t="str">
        <f>G23&amp;"-"&amp;TEXT(COUNTIF(G$2:$G23,G23),"000")</f>
        <v>CAOCA-022</v>
      </c>
    </row>
    <row r="24" spans="1:16" x14ac:dyDescent="0.25">
      <c r="A24" t="s">
        <v>99</v>
      </c>
      <c r="B24" s="2" t="s">
        <v>91</v>
      </c>
      <c r="C24" s="1" t="s">
        <v>16</v>
      </c>
      <c r="D24" s="1" t="s">
        <v>27</v>
      </c>
      <c r="E24" s="1" t="s">
        <v>18</v>
      </c>
      <c r="F24" s="1" t="s">
        <v>19</v>
      </c>
      <c r="G24" s="1" t="s">
        <v>19</v>
      </c>
      <c r="H24" s="1" t="s">
        <v>56</v>
      </c>
      <c r="I24" s="1"/>
      <c r="J24" s="2" t="s">
        <v>29</v>
      </c>
      <c r="K24" s="1" t="s">
        <v>22</v>
      </c>
      <c r="L24" s="1" t="s">
        <v>100</v>
      </c>
      <c r="M24" s="1" t="s">
        <v>24</v>
      </c>
      <c r="N24" s="1" t="s">
        <v>101</v>
      </c>
      <c r="P24" t="str">
        <f>G24&amp;"-"&amp;TEXT(COUNTIF(G$2:$G24,G24),"000")</f>
        <v>CAOCA-023</v>
      </c>
    </row>
    <row r="25" spans="1:16" x14ac:dyDescent="0.25">
      <c r="A25" t="s">
        <v>102</v>
      </c>
      <c r="B25" s="2" t="s">
        <v>91</v>
      </c>
      <c r="C25" s="1" t="s">
        <v>16</v>
      </c>
      <c r="D25" s="1" t="s">
        <v>103</v>
      </c>
      <c r="E25" s="1" t="s">
        <v>18</v>
      </c>
      <c r="F25" s="1" t="s">
        <v>19</v>
      </c>
      <c r="G25" s="1" t="s">
        <v>19</v>
      </c>
      <c r="H25" s="1" t="s">
        <v>87</v>
      </c>
      <c r="I25" s="1"/>
      <c r="J25" s="2" t="s">
        <v>21</v>
      </c>
      <c r="K25" s="1" t="s">
        <v>22</v>
      </c>
      <c r="L25" s="1" t="s">
        <v>100</v>
      </c>
      <c r="M25" s="1" t="s">
        <v>24</v>
      </c>
      <c r="N25" s="1" t="s">
        <v>101</v>
      </c>
      <c r="P25" t="str">
        <f>G25&amp;"-"&amp;TEXT(COUNTIF(G$2:$G25,G25),"000")</f>
        <v>CAOCA-024</v>
      </c>
    </row>
    <row r="26" spans="1:16" ht="30" x14ac:dyDescent="0.25">
      <c r="A26" t="s">
        <v>104</v>
      </c>
      <c r="B26" s="2" t="s">
        <v>105</v>
      </c>
      <c r="C26" s="1" t="s">
        <v>16</v>
      </c>
      <c r="D26" s="1" t="s">
        <v>67</v>
      </c>
      <c r="E26" s="1" t="s">
        <v>18</v>
      </c>
      <c r="F26" s="1" t="s">
        <v>19</v>
      </c>
      <c r="G26" s="1" t="s">
        <v>19</v>
      </c>
      <c r="H26" s="1" t="s">
        <v>44</v>
      </c>
      <c r="I26" s="1"/>
      <c r="J26" s="2" t="s">
        <v>69</v>
      </c>
      <c r="K26" s="1" t="s">
        <v>22</v>
      </c>
      <c r="L26" s="1" t="s">
        <v>35</v>
      </c>
      <c r="M26" s="1" t="s">
        <v>24</v>
      </c>
      <c r="N26" s="1" t="s">
        <v>36</v>
      </c>
      <c r="P26" t="str">
        <f>G26&amp;"-"&amp;TEXT(COUNTIF(G$2:$G26,G26),"000")</f>
        <v>CAOCA-025</v>
      </c>
    </row>
    <row r="27" spans="1:16" ht="30" x14ac:dyDescent="0.25">
      <c r="A27" t="s">
        <v>106</v>
      </c>
      <c r="B27" s="2" t="s">
        <v>105</v>
      </c>
      <c r="C27" s="1" t="s">
        <v>16</v>
      </c>
      <c r="D27" s="1" t="s">
        <v>38</v>
      </c>
      <c r="E27" s="1" t="s">
        <v>18</v>
      </c>
      <c r="F27" s="1" t="s">
        <v>19</v>
      </c>
      <c r="G27" s="1" t="s">
        <v>19</v>
      </c>
      <c r="H27" s="1" t="s">
        <v>44</v>
      </c>
      <c r="I27" s="1"/>
      <c r="J27" s="2" t="s">
        <v>39</v>
      </c>
      <c r="K27" s="1" t="s">
        <v>22</v>
      </c>
      <c r="L27" s="1" t="s">
        <v>70</v>
      </c>
      <c r="M27" s="1" t="s">
        <v>24</v>
      </c>
      <c r="N27" s="1" t="s">
        <v>71</v>
      </c>
      <c r="P27" t="str">
        <f>G27&amp;"-"&amp;TEXT(COUNTIF(G$2:$G27,G27),"000")</f>
        <v>CAOCA-026</v>
      </c>
    </row>
    <row r="28" spans="1:16" ht="30" x14ac:dyDescent="0.25">
      <c r="A28" t="s">
        <v>107</v>
      </c>
      <c r="B28" s="2" t="s">
        <v>108</v>
      </c>
      <c r="C28" s="1" t="s">
        <v>16</v>
      </c>
      <c r="D28" s="1" t="s">
        <v>109</v>
      </c>
      <c r="E28" s="1" t="s">
        <v>18</v>
      </c>
      <c r="F28" s="1" t="s">
        <v>19</v>
      </c>
      <c r="G28" s="1" t="s">
        <v>19</v>
      </c>
      <c r="H28" s="1" t="s">
        <v>110</v>
      </c>
      <c r="I28" s="1"/>
      <c r="J28" s="2" t="s">
        <v>69</v>
      </c>
      <c r="K28" s="1" t="s">
        <v>22</v>
      </c>
      <c r="L28" s="1" t="s">
        <v>88</v>
      </c>
      <c r="M28" s="1" t="s">
        <v>24</v>
      </c>
      <c r="N28" s="1" t="s">
        <v>89</v>
      </c>
      <c r="P28" t="str">
        <f>G28&amp;"-"&amp;TEXT(COUNTIF(G$2:$G28,G28),"000")</f>
        <v>CAOCA-027</v>
      </c>
    </row>
    <row r="29" spans="1:16" ht="30" x14ac:dyDescent="0.25">
      <c r="A29" t="s">
        <v>111</v>
      </c>
      <c r="B29" s="2" t="s">
        <v>108</v>
      </c>
      <c r="C29" s="1" t="s">
        <v>16</v>
      </c>
      <c r="D29" s="1" t="s">
        <v>38</v>
      </c>
      <c r="E29" s="1" t="s">
        <v>18</v>
      </c>
      <c r="F29" s="1" t="s">
        <v>19</v>
      </c>
      <c r="G29" s="1" t="s">
        <v>19</v>
      </c>
      <c r="H29" s="1" t="s">
        <v>110</v>
      </c>
      <c r="I29" s="1"/>
      <c r="J29" s="2" t="s">
        <v>39</v>
      </c>
      <c r="K29" s="1" t="s">
        <v>22</v>
      </c>
      <c r="L29" s="1" t="s">
        <v>70</v>
      </c>
      <c r="M29" s="1" t="s">
        <v>24</v>
      </c>
      <c r="N29" s="1" t="s">
        <v>71</v>
      </c>
      <c r="P29" t="str">
        <f>G29&amp;"-"&amp;TEXT(COUNTIF(G$2:$G29,G29),"000")</f>
        <v>CAOCA-028</v>
      </c>
    </row>
    <row r="30" spans="1:16" x14ac:dyDescent="0.25">
      <c r="A30" t="s">
        <v>112</v>
      </c>
      <c r="B30" s="2" t="s">
        <v>113</v>
      </c>
      <c r="C30" s="1" t="s">
        <v>16</v>
      </c>
      <c r="D30" s="1" t="s">
        <v>27</v>
      </c>
      <c r="E30" s="1" t="s">
        <v>18</v>
      </c>
      <c r="F30" s="1" t="s">
        <v>19</v>
      </c>
      <c r="G30" s="1" t="s">
        <v>19</v>
      </c>
      <c r="H30" s="1" t="s">
        <v>87</v>
      </c>
      <c r="I30" s="1"/>
      <c r="J30" s="2" t="s">
        <v>29</v>
      </c>
      <c r="K30" s="1" t="s">
        <v>22</v>
      </c>
      <c r="L30" s="1" t="s">
        <v>114</v>
      </c>
      <c r="M30" s="1" t="s">
        <v>24</v>
      </c>
      <c r="N30" s="1" t="s">
        <v>115</v>
      </c>
      <c r="P30" t="str">
        <f>G30&amp;"-"&amp;TEXT(COUNTIF(G$2:$G30,G30),"000")</f>
        <v>CAOCA-029</v>
      </c>
    </row>
    <row r="31" spans="1:16" ht="45" x14ac:dyDescent="0.25">
      <c r="A31" t="s">
        <v>116</v>
      </c>
      <c r="B31" s="2" t="s">
        <v>117</v>
      </c>
      <c r="C31" s="1" t="s">
        <v>16</v>
      </c>
      <c r="D31" s="1" t="s">
        <v>27</v>
      </c>
      <c r="E31" s="1" t="s">
        <v>18</v>
      </c>
      <c r="F31" s="1" t="s">
        <v>19</v>
      </c>
      <c r="G31" s="1" t="s">
        <v>19</v>
      </c>
      <c r="H31" s="1" t="s">
        <v>87</v>
      </c>
      <c r="I31" s="1"/>
      <c r="J31" s="2" t="s">
        <v>29</v>
      </c>
      <c r="K31" s="1" t="s">
        <v>22</v>
      </c>
      <c r="L31" s="1" t="s">
        <v>97</v>
      </c>
      <c r="M31" s="1" t="s">
        <v>24</v>
      </c>
      <c r="N31" s="1" t="s">
        <v>98</v>
      </c>
      <c r="P31" t="str">
        <f>G31&amp;"-"&amp;TEXT(COUNTIF(G$2:$G31,G31),"000")</f>
        <v>CAOCA-030</v>
      </c>
    </row>
    <row r="32" spans="1:16" ht="30" x14ac:dyDescent="0.25">
      <c r="A32" t="s">
        <v>118</v>
      </c>
      <c r="B32" s="2" t="s">
        <v>119</v>
      </c>
      <c r="C32" s="1" t="s">
        <v>16</v>
      </c>
      <c r="D32" s="1" t="s">
        <v>27</v>
      </c>
      <c r="E32" s="1" t="s">
        <v>18</v>
      </c>
      <c r="F32" s="1" t="s">
        <v>19</v>
      </c>
      <c r="G32" s="1" t="s">
        <v>19</v>
      </c>
      <c r="H32" s="1" t="s">
        <v>64</v>
      </c>
      <c r="I32" s="1"/>
      <c r="J32" s="2" t="s">
        <v>29</v>
      </c>
      <c r="K32" s="1" t="s">
        <v>22</v>
      </c>
      <c r="L32" s="1" t="s">
        <v>57</v>
      </c>
      <c r="M32" s="1" t="s">
        <v>24</v>
      </c>
      <c r="N32" s="1" t="s">
        <v>58</v>
      </c>
      <c r="P32" t="str">
        <f>G32&amp;"-"&amp;TEXT(COUNTIF(G$2:$G32,G32),"000")</f>
        <v>CAOCA-031</v>
      </c>
    </row>
    <row r="33" spans="1:16" ht="30" x14ac:dyDescent="0.25">
      <c r="A33" t="s">
        <v>120</v>
      </c>
      <c r="B33" s="2" t="s">
        <v>121</v>
      </c>
      <c r="C33" s="1" t="s">
        <v>16</v>
      </c>
      <c r="D33" s="1" t="s">
        <v>27</v>
      </c>
      <c r="E33" s="1" t="s">
        <v>18</v>
      </c>
      <c r="F33" s="1" t="s">
        <v>19</v>
      </c>
      <c r="G33" s="1" t="s">
        <v>19</v>
      </c>
      <c r="H33" s="1" t="s">
        <v>44</v>
      </c>
      <c r="I33" s="1"/>
      <c r="J33" s="2" t="s">
        <v>29</v>
      </c>
      <c r="K33" s="1" t="s">
        <v>22</v>
      </c>
      <c r="L33" s="1" t="s">
        <v>57</v>
      </c>
      <c r="M33" s="1" t="s">
        <v>24</v>
      </c>
      <c r="N33" s="1" t="s">
        <v>58</v>
      </c>
      <c r="P33" t="str">
        <f>G33&amp;"-"&amp;TEXT(COUNTIF(G$2:$G33,G33),"000")</f>
        <v>CAOCA-032</v>
      </c>
    </row>
    <row r="34" spans="1:16" x14ac:dyDescent="0.25">
      <c r="A34" t="s">
        <v>122</v>
      </c>
      <c r="B34" s="2" t="s">
        <v>123</v>
      </c>
      <c r="C34" s="1" t="s">
        <v>124</v>
      </c>
      <c r="D34" s="1" t="s">
        <v>125</v>
      </c>
      <c r="E34" s="1" t="s">
        <v>18</v>
      </c>
      <c r="F34" s="1" t="s">
        <v>126</v>
      </c>
      <c r="G34" s="1" t="s">
        <v>126</v>
      </c>
      <c r="H34" s="1" t="s">
        <v>56</v>
      </c>
      <c r="I34" s="1"/>
      <c r="J34" s="2" t="s">
        <v>127</v>
      </c>
      <c r="K34" s="1" t="s">
        <v>22</v>
      </c>
      <c r="L34" s="1" t="s">
        <v>128</v>
      </c>
      <c r="M34" s="1" t="s">
        <v>76</v>
      </c>
      <c r="N34" s="1" t="s">
        <v>129</v>
      </c>
      <c r="P34" t="str">
        <f>G34&amp;"-"&amp;TEXT(COUNTIF(G$2:$G34,G34),"000")</f>
        <v>CAOCIF-001</v>
      </c>
    </row>
    <row r="35" spans="1:16" x14ac:dyDescent="0.25">
      <c r="A35" t="s">
        <v>130</v>
      </c>
      <c r="B35" s="2" t="s">
        <v>123</v>
      </c>
      <c r="C35" s="1" t="s">
        <v>16</v>
      </c>
      <c r="D35" s="1" t="s">
        <v>33</v>
      </c>
      <c r="E35" s="1" t="s">
        <v>18</v>
      </c>
      <c r="F35" s="1" t="s">
        <v>126</v>
      </c>
      <c r="G35" s="1" t="s">
        <v>126</v>
      </c>
      <c r="H35" s="1" t="s">
        <v>64</v>
      </c>
      <c r="I35" s="1"/>
      <c r="J35" s="2" t="s">
        <v>34</v>
      </c>
      <c r="K35" s="1" t="s">
        <v>22</v>
      </c>
      <c r="L35" s="1" t="s">
        <v>131</v>
      </c>
      <c r="M35" s="1" t="s">
        <v>24</v>
      </c>
      <c r="N35" s="1" t="s">
        <v>132</v>
      </c>
      <c r="P35" t="str">
        <f>G35&amp;"-"&amp;TEXT(COUNTIF(G$2:$G35,G35),"000")</f>
        <v>CAOCIF-002</v>
      </c>
    </row>
    <row r="36" spans="1:16" x14ac:dyDescent="0.25">
      <c r="A36" t="s">
        <v>133</v>
      </c>
      <c r="B36" s="2" t="s">
        <v>123</v>
      </c>
      <c r="C36" s="1" t="s">
        <v>16</v>
      </c>
      <c r="D36" s="1" t="s">
        <v>134</v>
      </c>
      <c r="E36" s="1" t="s">
        <v>18</v>
      </c>
      <c r="F36" s="1" t="s">
        <v>126</v>
      </c>
      <c r="G36" s="1" t="s">
        <v>126</v>
      </c>
      <c r="H36" s="1" t="s">
        <v>64</v>
      </c>
      <c r="I36" s="1"/>
      <c r="J36" s="2" t="s">
        <v>39</v>
      </c>
      <c r="K36" s="1" t="s">
        <v>22</v>
      </c>
      <c r="L36" s="1" t="s">
        <v>57</v>
      </c>
      <c r="M36" s="1" t="s">
        <v>24</v>
      </c>
      <c r="N36" s="1" t="s">
        <v>58</v>
      </c>
      <c r="P36" t="str">
        <f>G36&amp;"-"&amp;TEXT(COUNTIF(G$2:$G36,G36),"000")</f>
        <v>CAOCIF-003</v>
      </c>
    </row>
    <row r="37" spans="1:16" ht="30" x14ac:dyDescent="0.25">
      <c r="A37" t="s">
        <v>135</v>
      </c>
      <c r="B37" s="2" t="s">
        <v>136</v>
      </c>
      <c r="C37" s="1" t="s">
        <v>124</v>
      </c>
      <c r="D37" s="1" t="s">
        <v>137</v>
      </c>
      <c r="E37" s="1" t="s">
        <v>18</v>
      </c>
      <c r="F37" s="1" t="s">
        <v>126</v>
      </c>
      <c r="G37" s="1" t="s">
        <v>126</v>
      </c>
      <c r="H37" s="1" t="s">
        <v>44</v>
      </c>
      <c r="I37" s="1"/>
      <c r="J37" s="2" t="s">
        <v>21</v>
      </c>
      <c r="K37" s="1" t="s">
        <v>22</v>
      </c>
      <c r="L37" s="1" t="s">
        <v>57</v>
      </c>
      <c r="M37" s="1" t="s">
        <v>24</v>
      </c>
      <c r="N37" s="1" t="s">
        <v>58</v>
      </c>
      <c r="P37" t="str">
        <f>G37&amp;"-"&amp;TEXT(COUNTIF(G$2:$G37,G37),"000")</f>
        <v>CAOCIF-004</v>
      </c>
    </row>
    <row r="38" spans="1:16" ht="30" x14ac:dyDescent="0.25">
      <c r="A38" t="s">
        <v>138</v>
      </c>
      <c r="B38" s="2" t="s">
        <v>136</v>
      </c>
      <c r="C38" s="1" t="s">
        <v>124</v>
      </c>
      <c r="D38" s="1" t="s">
        <v>139</v>
      </c>
      <c r="E38" s="1" t="s">
        <v>18</v>
      </c>
      <c r="F38" s="1" t="s">
        <v>126</v>
      </c>
      <c r="G38" s="1" t="s">
        <v>126</v>
      </c>
      <c r="H38" s="1" t="s">
        <v>68</v>
      </c>
      <c r="I38" s="1"/>
      <c r="J38" s="2" t="s">
        <v>140</v>
      </c>
      <c r="K38" s="1" t="s">
        <v>22</v>
      </c>
      <c r="L38" s="1" t="s">
        <v>141</v>
      </c>
      <c r="M38" s="1" t="s">
        <v>24</v>
      </c>
      <c r="N38" s="1" t="s">
        <v>142</v>
      </c>
      <c r="P38" t="str">
        <f>G38&amp;"-"&amp;TEXT(COUNTIF(G$2:$G38,G38),"000")</f>
        <v>CAOCIF-005</v>
      </c>
    </row>
    <row r="39" spans="1:16" ht="30" x14ac:dyDescent="0.25">
      <c r="A39" t="s">
        <v>143</v>
      </c>
      <c r="B39" s="2" t="s">
        <v>136</v>
      </c>
      <c r="C39" s="1" t="s">
        <v>124</v>
      </c>
      <c r="D39" s="1" t="s">
        <v>144</v>
      </c>
      <c r="E39" s="1" t="s">
        <v>18</v>
      </c>
      <c r="F39" s="1" t="s">
        <v>126</v>
      </c>
      <c r="G39" s="1" t="s">
        <v>126</v>
      </c>
      <c r="H39" s="1" t="s">
        <v>68</v>
      </c>
      <c r="I39" s="1"/>
      <c r="J39" s="2" t="s">
        <v>145</v>
      </c>
      <c r="K39" s="1" t="s">
        <v>22</v>
      </c>
      <c r="L39" s="1" t="s">
        <v>146</v>
      </c>
      <c r="M39" s="1" t="s">
        <v>146</v>
      </c>
      <c r="N39" s="1" t="s">
        <v>142</v>
      </c>
      <c r="P39" t="str">
        <f>G39&amp;"-"&amp;TEXT(COUNTIF(G$2:$G39,G39),"000")</f>
        <v>CAOCIF-006</v>
      </c>
    </row>
    <row r="40" spans="1:16" x14ac:dyDescent="0.25">
      <c r="A40" t="s">
        <v>147</v>
      </c>
      <c r="B40" s="2" t="s">
        <v>148</v>
      </c>
      <c r="C40" s="1" t="s">
        <v>124</v>
      </c>
      <c r="D40" s="1" t="s">
        <v>125</v>
      </c>
      <c r="E40" s="1" t="s">
        <v>18</v>
      </c>
      <c r="F40" s="1" t="s">
        <v>126</v>
      </c>
      <c r="G40" s="1" t="s">
        <v>126</v>
      </c>
      <c r="H40" s="1" t="s">
        <v>44</v>
      </c>
      <c r="I40" s="1"/>
      <c r="J40" s="2" t="s">
        <v>127</v>
      </c>
      <c r="K40" s="1" t="s">
        <v>22</v>
      </c>
      <c r="L40" s="1" t="s">
        <v>70</v>
      </c>
      <c r="M40" s="1" t="s">
        <v>76</v>
      </c>
      <c r="N40" s="1" t="s">
        <v>36</v>
      </c>
      <c r="P40" t="str">
        <f>G40&amp;"-"&amp;TEXT(COUNTIF(G$2:$G40,G40),"000")</f>
        <v>CAOCIF-007</v>
      </c>
    </row>
    <row r="41" spans="1:16" ht="30" x14ac:dyDescent="0.25">
      <c r="A41" t="s">
        <v>149</v>
      </c>
      <c r="B41" s="2" t="s">
        <v>150</v>
      </c>
      <c r="C41" s="1" t="s">
        <v>124</v>
      </c>
      <c r="D41" s="1" t="s">
        <v>125</v>
      </c>
      <c r="E41" s="1" t="s">
        <v>18</v>
      </c>
      <c r="F41" s="1" t="s">
        <v>126</v>
      </c>
      <c r="G41" s="1" t="s">
        <v>126</v>
      </c>
      <c r="H41" s="1" t="s">
        <v>56</v>
      </c>
      <c r="I41" s="1"/>
      <c r="J41" s="2" t="s">
        <v>127</v>
      </c>
      <c r="K41" s="1" t="s">
        <v>22</v>
      </c>
      <c r="L41" s="1" t="s">
        <v>45</v>
      </c>
      <c r="M41" s="1" t="s">
        <v>151</v>
      </c>
      <c r="N41" s="1" t="s">
        <v>58</v>
      </c>
      <c r="P41" t="str">
        <f>G41&amp;"-"&amp;TEXT(COUNTIF(G$2:$G41,G41),"000")</f>
        <v>CAOCIF-008</v>
      </c>
    </row>
    <row r="42" spans="1:16" ht="30" x14ac:dyDescent="0.25">
      <c r="A42" t="s">
        <v>152</v>
      </c>
      <c r="B42" s="2" t="s">
        <v>150</v>
      </c>
      <c r="C42" s="1" t="s">
        <v>124</v>
      </c>
      <c r="D42" s="1" t="s">
        <v>17</v>
      </c>
      <c r="E42" s="1" t="s">
        <v>18</v>
      </c>
      <c r="F42" s="1" t="s">
        <v>126</v>
      </c>
      <c r="G42" s="1" t="s">
        <v>126</v>
      </c>
      <c r="H42" s="1" t="s">
        <v>56</v>
      </c>
      <c r="I42" s="1"/>
      <c r="J42" s="2" t="s">
        <v>21</v>
      </c>
      <c r="K42" s="1" t="s">
        <v>22</v>
      </c>
      <c r="L42" s="1" t="s">
        <v>57</v>
      </c>
      <c r="M42" s="1" t="s">
        <v>24</v>
      </c>
      <c r="N42" s="1" t="s">
        <v>58</v>
      </c>
      <c r="P42" t="str">
        <f>G42&amp;"-"&amp;TEXT(COUNTIF(G$2:$G42,G42),"000")</f>
        <v>CAOCIF-009</v>
      </c>
    </row>
    <row r="43" spans="1:16" ht="30" x14ac:dyDescent="0.25">
      <c r="A43" t="s">
        <v>153</v>
      </c>
      <c r="B43" s="2" t="s">
        <v>150</v>
      </c>
      <c r="C43" s="1" t="s">
        <v>124</v>
      </c>
      <c r="D43" s="1" t="s">
        <v>144</v>
      </c>
      <c r="E43" s="1" t="s">
        <v>18</v>
      </c>
      <c r="F43" s="1" t="s">
        <v>126</v>
      </c>
      <c r="G43" s="1" t="s">
        <v>126</v>
      </c>
      <c r="H43" s="1" t="s">
        <v>68</v>
      </c>
      <c r="I43" s="1"/>
      <c r="J43" s="2" t="s">
        <v>145</v>
      </c>
      <c r="K43" s="1" t="s">
        <v>22</v>
      </c>
      <c r="L43" s="1" t="s">
        <v>146</v>
      </c>
      <c r="M43" s="1" t="s">
        <v>146</v>
      </c>
      <c r="N43" s="1" t="s">
        <v>142</v>
      </c>
      <c r="P43" t="str">
        <f>G43&amp;"-"&amp;TEXT(COUNTIF(G$2:$G43,G43),"000")</f>
        <v>CAOCIF-010</v>
      </c>
    </row>
    <row r="44" spans="1:16" ht="30" x14ac:dyDescent="0.25">
      <c r="A44" t="s">
        <v>154</v>
      </c>
      <c r="B44" s="2" t="s">
        <v>150</v>
      </c>
      <c r="C44" s="1" t="s">
        <v>124</v>
      </c>
      <c r="D44" s="1" t="s">
        <v>155</v>
      </c>
      <c r="E44" s="1" t="s">
        <v>18</v>
      </c>
      <c r="F44" s="1" t="s">
        <v>126</v>
      </c>
      <c r="G44" s="1" t="s">
        <v>126</v>
      </c>
      <c r="H44" s="1" t="s">
        <v>56</v>
      </c>
      <c r="I44" s="1"/>
      <c r="J44" s="2" t="s">
        <v>140</v>
      </c>
      <c r="K44" s="1" t="s">
        <v>22</v>
      </c>
      <c r="L44" s="1" t="s">
        <v>141</v>
      </c>
      <c r="M44" s="1" t="s">
        <v>24</v>
      </c>
      <c r="N44" s="1" t="s">
        <v>142</v>
      </c>
      <c r="P44" t="str">
        <f>G44&amp;"-"&amp;TEXT(COUNTIF(G$2:$G44,G44),"000")</f>
        <v>CAOCIF-011</v>
      </c>
    </row>
    <row r="45" spans="1:16" ht="30" x14ac:dyDescent="0.25">
      <c r="A45" t="s">
        <v>156</v>
      </c>
      <c r="B45" s="2" t="s">
        <v>150</v>
      </c>
      <c r="C45" s="1" t="s">
        <v>16</v>
      </c>
      <c r="D45" s="1" t="s">
        <v>157</v>
      </c>
      <c r="E45" s="1" t="s">
        <v>18</v>
      </c>
      <c r="F45" s="1" t="s">
        <v>126</v>
      </c>
      <c r="G45" s="1" t="s">
        <v>126</v>
      </c>
      <c r="H45" s="1" t="s">
        <v>68</v>
      </c>
      <c r="I45" s="1"/>
      <c r="J45" s="2" t="s">
        <v>158</v>
      </c>
      <c r="K45" s="1" t="s">
        <v>22</v>
      </c>
      <c r="L45" s="1" t="s">
        <v>159</v>
      </c>
      <c r="M45" s="1" t="s">
        <v>160</v>
      </c>
      <c r="N45" s="1" t="s">
        <v>93</v>
      </c>
      <c r="P45" t="str">
        <f>G45&amp;"-"&amp;TEXT(COUNTIF(G$2:$G45,G45),"000")</f>
        <v>CAOCIF-012</v>
      </c>
    </row>
    <row r="46" spans="1:16" x14ac:dyDescent="0.25">
      <c r="A46" t="s">
        <v>161</v>
      </c>
      <c r="B46" s="2" t="s">
        <v>123</v>
      </c>
      <c r="C46" s="1" t="s">
        <v>124</v>
      </c>
      <c r="D46" s="1" t="s">
        <v>125</v>
      </c>
      <c r="E46" s="1" t="s">
        <v>18</v>
      </c>
      <c r="F46" s="1" t="s">
        <v>126</v>
      </c>
      <c r="G46" s="1" t="s">
        <v>126</v>
      </c>
      <c r="H46" s="1" t="s">
        <v>44</v>
      </c>
      <c r="I46" s="1"/>
      <c r="J46" s="2" t="s">
        <v>127</v>
      </c>
      <c r="K46" s="1" t="s">
        <v>22</v>
      </c>
      <c r="L46" s="1" t="s">
        <v>45</v>
      </c>
      <c r="M46" s="1" t="s">
        <v>76</v>
      </c>
      <c r="N46" s="1" t="s">
        <v>142</v>
      </c>
      <c r="P46" t="str">
        <f>G46&amp;"-"&amp;TEXT(COUNTIF(G$2:$G46,G46),"000")</f>
        <v>CAOCIF-013</v>
      </c>
    </row>
    <row r="47" spans="1:16" x14ac:dyDescent="0.25">
      <c r="A47" t="s">
        <v>162</v>
      </c>
      <c r="B47" s="2" t="s">
        <v>123</v>
      </c>
      <c r="C47" s="1" t="s">
        <v>16</v>
      </c>
      <c r="D47" s="1" t="s">
        <v>163</v>
      </c>
      <c r="E47" s="1" t="s">
        <v>18</v>
      </c>
      <c r="F47" s="1" t="s">
        <v>126</v>
      </c>
      <c r="G47" s="1" t="s">
        <v>126</v>
      </c>
      <c r="H47" s="1" t="s">
        <v>44</v>
      </c>
      <c r="I47" s="1"/>
      <c r="J47" s="2" t="s">
        <v>164</v>
      </c>
      <c r="K47" s="1" t="s">
        <v>22</v>
      </c>
      <c r="L47" s="1" t="s">
        <v>45</v>
      </c>
      <c r="M47" s="1" t="s">
        <v>24</v>
      </c>
      <c r="N47" s="1" t="s">
        <v>46</v>
      </c>
      <c r="P47" t="str">
        <f>G47&amp;"-"&amp;TEXT(COUNTIF(G$2:$G47,G47),"000")</f>
        <v>CAOCIF-014</v>
      </c>
    </row>
    <row r="48" spans="1:16" x14ac:dyDescent="0.25">
      <c r="A48" t="s">
        <v>165</v>
      </c>
      <c r="B48" s="2" t="s">
        <v>123</v>
      </c>
      <c r="C48" s="1" t="s">
        <v>16</v>
      </c>
      <c r="D48" s="1" t="s">
        <v>134</v>
      </c>
      <c r="E48" s="1" t="s">
        <v>18</v>
      </c>
      <c r="F48" s="1" t="s">
        <v>126</v>
      </c>
      <c r="G48" s="1" t="s">
        <v>126</v>
      </c>
      <c r="H48" s="1" t="s">
        <v>44</v>
      </c>
      <c r="I48" s="1"/>
      <c r="J48" s="2" t="s">
        <v>39</v>
      </c>
      <c r="K48" s="1" t="s">
        <v>22</v>
      </c>
      <c r="L48" s="1" t="s">
        <v>45</v>
      </c>
      <c r="M48" s="1" t="s">
        <v>24</v>
      </c>
      <c r="N48" s="1" t="s">
        <v>46</v>
      </c>
      <c r="P48" t="str">
        <f>G48&amp;"-"&amp;TEXT(COUNTIF(G$2:$G48,G48),"000")</f>
        <v>CAOCIF-015</v>
      </c>
    </row>
    <row r="49" spans="1:16" x14ac:dyDescent="0.25">
      <c r="A49" t="s">
        <v>166</v>
      </c>
      <c r="B49" s="2" t="s">
        <v>167</v>
      </c>
      <c r="C49" s="1" t="s">
        <v>124</v>
      </c>
      <c r="D49" s="1" t="s">
        <v>125</v>
      </c>
      <c r="E49" s="1" t="s">
        <v>18</v>
      </c>
      <c r="F49" s="1" t="s">
        <v>126</v>
      </c>
      <c r="G49" s="1" t="s">
        <v>126</v>
      </c>
      <c r="H49" s="1" t="s">
        <v>28</v>
      </c>
      <c r="I49" s="1"/>
      <c r="J49" s="2" t="s">
        <v>127</v>
      </c>
      <c r="K49" s="1" t="s">
        <v>22</v>
      </c>
      <c r="L49" s="1" t="s">
        <v>168</v>
      </c>
      <c r="M49" s="1" t="s">
        <v>76</v>
      </c>
      <c r="N49" s="1" t="s">
        <v>89</v>
      </c>
      <c r="P49" t="str">
        <f>G49&amp;"-"&amp;TEXT(COUNTIF(G$2:$G49,G49),"000")</f>
        <v>CAOCIF-016</v>
      </c>
    </row>
    <row r="50" spans="1:16" x14ac:dyDescent="0.25">
      <c r="A50" t="s">
        <v>169</v>
      </c>
      <c r="B50" s="2" t="s">
        <v>167</v>
      </c>
      <c r="C50" s="1" t="s">
        <v>16</v>
      </c>
      <c r="D50" s="1" t="s">
        <v>134</v>
      </c>
      <c r="E50" s="1" t="s">
        <v>18</v>
      </c>
      <c r="F50" s="1" t="s">
        <v>126</v>
      </c>
      <c r="G50" s="1" t="s">
        <v>126</v>
      </c>
      <c r="H50" s="1" t="s">
        <v>28</v>
      </c>
      <c r="I50" s="1"/>
      <c r="J50" s="2" t="s">
        <v>39</v>
      </c>
      <c r="K50" s="1" t="s">
        <v>22</v>
      </c>
      <c r="L50" s="1" t="s">
        <v>168</v>
      </c>
      <c r="M50" s="1" t="s">
        <v>24</v>
      </c>
      <c r="N50" s="1" t="s">
        <v>170</v>
      </c>
      <c r="P50" t="str">
        <f>G50&amp;"-"&amp;TEXT(COUNTIF(G$2:$G50,G50),"000")</f>
        <v>CAOCIF-017</v>
      </c>
    </row>
    <row r="51" spans="1:16" x14ac:dyDescent="0.25">
      <c r="A51" t="s">
        <v>171</v>
      </c>
      <c r="B51" s="2" t="s">
        <v>167</v>
      </c>
      <c r="C51" s="1" t="s">
        <v>16</v>
      </c>
      <c r="D51" s="1" t="s">
        <v>163</v>
      </c>
      <c r="E51" s="1" t="s">
        <v>18</v>
      </c>
      <c r="F51" s="1" t="s">
        <v>126</v>
      </c>
      <c r="G51" s="1" t="s">
        <v>126</v>
      </c>
      <c r="H51" s="1" t="s">
        <v>28</v>
      </c>
      <c r="I51" s="1"/>
      <c r="J51" s="2" t="s">
        <v>164</v>
      </c>
      <c r="K51" s="1" t="s">
        <v>22</v>
      </c>
      <c r="L51" s="1" t="s">
        <v>168</v>
      </c>
      <c r="M51" s="1" t="s">
        <v>24</v>
      </c>
      <c r="N51" s="1" t="s">
        <v>170</v>
      </c>
      <c r="P51" t="str">
        <f>G51&amp;"-"&amp;TEXT(COUNTIF(G$2:$G51,G51),"000")</f>
        <v>CAOCIF-018</v>
      </c>
    </row>
    <row r="52" spans="1:16" x14ac:dyDescent="0.25">
      <c r="A52" t="s">
        <v>172</v>
      </c>
      <c r="B52" s="2" t="s">
        <v>123</v>
      </c>
      <c r="C52" s="1" t="s">
        <v>16</v>
      </c>
      <c r="D52" s="1" t="s">
        <v>163</v>
      </c>
      <c r="E52" s="1" t="s">
        <v>18</v>
      </c>
      <c r="F52" s="1" t="s">
        <v>173</v>
      </c>
      <c r="G52" s="1" t="s">
        <v>173</v>
      </c>
      <c r="H52" s="1" t="s">
        <v>28</v>
      </c>
      <c r="I52" s="1"/>
      <c r="J52" s="2" t="s">
        <v>164</v>
      </c>
      <c r="K52" s="1" t="s">
        <v>22</v>
      </c>
      <c r="L52" s="1" t="s">
        <v>45</v>
      </c>
      <c r="M52" s="1" t="s">
        <v>76</v>
      </c>
      <c r="N52" s="1" t="s">
        <v>142</v>
      </c>
      <c r="P52" t="str">
        <f>G52&amp;"-"&amp;TEXT(COUNTIF(G$2:$G52,G52),"000")</f>
        <v>CAOCIFE-001</v>
      </c>
    </row>
    <row r="53" spans="1:16" ht="45" x14ac:dyDescent="0.25">
      <c r="A53" t="s">
        <v>174</v>
      </c>
      <c r="B53" s="2" t="s">
        <v>175</v>
      </c>
      <c r="C53" s="1" t="s">
        <v>16</v>
      </c>
      <c r="D53" s="1" t="s">
        <v>176</v>
      </c>
      <c r="E53" s="1" t="s">
        <v>18</v>
      </c>
      <c r="F53" s="1" t="s">
        <v>177</v>
      </c>
      <c r="G53" s="1" t="s">
        <v>177</v>
      </c>
      <c r="H53" s="1" t="s">
        <v>87</v>
      </c>
      <c r="I53" s="1"/>
      <c r="J53" s="2" t="s">
        <v>178</v>
      </c>
      <c r="K53" s="1" t="s">
        <v>22</v>
      </c>
      <c r="L53" s="1" t="s">
        <v>179</v>
      </c>
      <c r="M53" s="1" t="s">
        <v>180</v>
      </c>
      <c r="N53" s="1" t="s">
        <v>181</v>
      </c>
      <c r="P53" t="str">
        <f>G53&amp;"-"&amp;TEXT(COUNTIF(G$2:$G53,G53),"000")</f>
        <v>CAOCRIM-001</v>
      </c>
    </row>
    <row r="54" spans="1:16" ht="45" x14ac:dyDescent="0.25">
      <c r="A54" t="s">
        <v>182</v>
      </c>
      <c r="B54" s="2" t="s">
        <v>175</v>
      </c>
      <c r="C54" s="1" t="s">
        <v>16</v>
      </c>
      <c r="D54" s="1" t="s">
        <v>183</v>
      </c>
      <c r="E54" s="1" t="s">
        <v>18</v>
      </c>
      <c r="F54" s="1" t="s">
        <v>177</v>
      </c>
      <c r="G54" s="1" t="s">
        <v>177</v>
      </c>
      <c r="H54" s="1" t="s">
        <v>87</v>
      </c>
      <c r="I54" s="1"/>
      <c r="J54" s="2" t="s">
        <v>29</v>
      </c>
      <c r="K54" s="1" t="s">
        <v>22</v>
      </c>
      <c r="L54" s="1" t="s">
        <v>184</v>
      </c>
      <c r="M54" s="1" t="s">
        <v>70</v>
      </c>
      <c r="N54" s="1" t="s">
        <v>185</v>
      </c>
      <c r="P54" t="str">
        <f>G54&amp;"-"&amp;TEXT(COUNTIF(G$2:$G54,G54),"000")</f>
        <v>CAOCRIM-002</v>
      </c>
    </row>
    <row r="55" spans="1:16" ht="45" x14ac:dyDescent="0.25">
      <c r="A55" t="s">
        <v>186</v>
      </c>
      <c r="B55" s="2" t="s">
        <v>187</v>
      </c>
      <c r="C55" s="1" t="s">
        <v>16</v>
      </c>
      <c r="D55" s="1" t="s">
        <v>188</v>
      </c>
      <c r="E55" s="1" t="s">
        <v>18</v>
      </c>
      <c r="F55" s="1" t="s">
        <v>177</v>
      </c>
      <c r="G55" s="1" t="s">
        <v>177</v>
      </c>
      <c r="H55" s="1" t="s">
        <v>87</v>
      </c>
      <c r="I55" s="1"/>
      <c r="J55" s="2" t="s">
        <v>178</v>
      </c>
      <c r="K55" s="1" t="s">
        <v>22</v>
      </c>
      <c r="L55" s="1" t="s">
        <v>179</v>
      </c>
      <c r="M55" s="1" t="s">
        <v>180</v>
      </c>
      <c r="N55" s="1" t="s">
        <v>181</v>
      </c>
      <c r="P55" t="str">
        <f>G55&amp;"-"&amp;TEXT(COUNTIF(G$2:$G55,G55),"000")</f>
        <v>CAOCRIM-003</v>
      </c>
    </row>
    <row r="56" spans="1:16" ht="45" x14ac:dyDescent="0.25">
      <c r="A56" t="s">
        <v>189</v>
      </c>
      <c r="B56" s="2" t="s">
        <v>187</v>
      </c>
      <c r="C56" s="1" t="s">
        <v>16</v>
      </c>
      <c r="D56" s="1" t="s">
        <v>190</v>
      </c>
      <c r="E56" s="1" t="s">
        <v>18</v>
      </c>
      <c r="F56" s="1" t="s">
        <v>177</v>
      </c>
      <c r="G56" s="1" t="s">
        <v>177</v>
      </c>
      <c r="H56" s="1" t="s">
        <v>87</v>
      </c>
      <c r="I56" s="1"/>
      <c r="J56" s="2" t="s">
        <v>29</v>
      </c>
      <c r="K56" s="1" t="s">
        <v>22</v>
      </c>
      <c r="L56" s="1" t="s">
        <v>184</v>
      </c>
      <c r="M56" s="1" t="s">
        <v>70</v>
      </c>
      <c r="N56" s="1" t="s">
        <v>185</v>
      </c>
      <c r="P56" t="str">
        <f>G56&amp;"-"&amp;TEXT(COUNTIF(G$2:$G56,G56),"000")</f>
        <v>CAOCRIM-004</v>
      </c>
    </row>
    <row r="57" spans="1:16" ht="45" x14ac:dyDescent="0.25">
      <c r="A57" t="s">
        <v>191</v>
      </c>
      <c r="B57" s="2" t="s">
        <v>192</v>
      </c>
      <c r="C57" s="1" t="s">
        <v>16</v>
      </c>
      <c r="D57" s="1" t="s">
        <v>193</v>
      </c>
      <c r="E57" s="1" t="s">
        <v>18</v>
      </c>
      <c r="F57" s="1" t="s">
        <v>177</v>
      </c>
      <c r="G57" s="1" t="s">
        <v>177</v>
      </c>
      <c r="H57" s="1" t="s">
        <v>53</v>
      </c>
      <c r="I57" s="1"/>
      <c r="J57" s="2" t="s">
        <v>194</v>
      </c>
      <c r="K57" s="1" t="s">
        <v>22</v>
      </c>
      <c r="L57" s="1" t="s">
        <v>195</v>
      </c>
      <c r="M57" s="1" t="s">
        <v>196</v>
      </c>
      <c r="N57" s="1" t="s">
        <v>197</v>
      </c>
      <c r="P57" t="str">
        <f>G57&amp;"-"&amp;TEXT(COUNTIF(G$2:$G57,G57),"000")</f>
        <v>CAOCRIM-005</v>
      </c>
    </row>
    <row r="58" spans="1:16" ht="30" x14ac:dyDescent="0.25">
      <c r="A58" t="s">
        <v>198</v>
      </c>
      <c r="B58" s="2" t="s">
        <v>199</v>
      </c>
      <c r="C58" s="1" t="s">
        <v>16</v>
      </c>
      <c r="D58" s="1" t="s">
        <v>200</v>
      </c>
      <c r="E58" s="1" t="s">
        <v>18</v>
      </c>
      <c r="F58" s="1" t="s">
        <v>177</v>
      </c>
      <c r="G58" s="1" t="s">
        <v>177</v>
      </c>
      <c r="H58" s="1" t="s">
        <v>28</v>
      </c>
      <c r="I58" s="1"/>
      <c r="J58" s="2" t="s">
        <v>178</v>
      </c>
      <c r="K58" s="1" t="s">
        <v>22</v>
      </c>
      <c r="L58" s="1" t="s">
        <v>201</v>
      </c>
      <c r="M58" s="1" t="s">
        <v>78</v>
      </c>
      <c r="N58" s="1" t="s">
        <v>202</v>
      </c>
      <c r="P58" t="str">
        <f>G58&amp;"-"&amp;TEXT(COUNTIF(G$2:$G58,G58),"000")</f>
        <v>CAOCRIM-006</v>
      </c>
    </row>
    <row r="59" spans="1:16" ht="30" x14ac:dyDescent="0.25">
      <c r="A59" t="s">
        <v>203</v>
      </c>
      <c r="B59" s="2" t="s">
        <v>199</v>
      </c>
      <c r="C59" s="1" t="s">
        <v>16</v>
      </c>
      <c r="D59" s="1" t="s">
        <v>204</v>
      </c>
      <c r="E59" s="1" t="s">
        <v>18</v>
      </c>
      <c r="F59" s="1" t="s">
        <v>177</v>
      </c>
      <c r="G59" s="1" t="s">
        <v>177</v>
      </c>
      <c r="H59" s="1" t="s">
        <v>28</v>
      </c>
      <c r="I59" s="1"/>
      <c r="J59" s="2" t="s">
        <v>205</v>
      </c>
      <c r="K59" s="1" t="s">
        <v>22</v>
      </c>
      <c r="L59" s="1" t="s">
        <v>206</v>
      </c>
      <c r="M59" s="1" t="s">
        <v>24</v>
      </c>
      <c r="N59" s="1" t="s">
        <v>207</v>
      </c>
      <c r="P59" t="str">
        <f>G59&amp;"-"&amp;TEXT(COUNTIF(G$2:$G59,G59),"000")</f>
        <v>CAOCRIM-007</v>
      </c>
    </row>
    <row r="60" spans="1:16" ht="30" x14ac:dyDescent="0.25">
      <c r="A60" t="s">
        <v>208</v>
      </c>
      <c r="B60" s="2" t="s">
        <v>209</v>
      </c>
      <c r="C60" s="1" t="s">
        <v>16</v>
      </c>
      <c r="D60" s="1" t="s">
        <v>210</v>
      </c>
      <c r="E60" s="1" t="s">
        <v>18</v>
      </c>
      <c r="F60" s="1" t="s">
        <v>177</v>
      </c>
      <c r="G60" s="1" t="s">
        <v>177</v>
      </c>
      <c r="H60" s="1" t="s">
        <v>56</v>
      </c>
      <c r="I60" s="1"/>
      <c r="J60" s="2" t="s">
        <v>211</v>
      </c>
      <c r="K60" s="1" t="s">
        <v>22</v>
      </c>
      <c r="L60" s="1" t="s">
        <v>70</v>
      </c>
      <c r="M60" s="1" t="s">
        <v>212</v>
      </c>
      <c r="N60" s="1" t="s">
        <v>36</v>
      </c>
      <c r="P60" t="str">
        <f>G60&amp;"-"&amp;TEXT(COUNTIF(G$2:$G60,G60),"000")</f>
        <v>CAOCRIM-008</v>
      </c>
    </row>
    <row r="61" spans="1:16" ht="30" x14ac:dyDescent="0.25">
      <c r="A61" t="s">
        <v>213</v>
      </c>
      <c r="B61" s="2" t="s">
        <v>209</v>
      </c>
      <c r="C61" s="1" t="s">
        <v>16</v>
      </c>
      <c r="D61" s="1" t="s">
        <v>214</v>
      </c>
      <c r="E61" s="1" t="s">
        <v>18</v>
      </c>
      <c r="F61" s="1" t="s">
        <v>177</v>
      </c>
      <c r="G61" s="1" t="s">
        <v>177</v>
      </c>
      <c r="H61" s="1" t="s">
        <v>20</v>
      </c>
      <c r="I61" s="1"/>
      <c r="J61" s="2" t="s">
        <v>211</v>
      </c>
      <c r="K61" s="1" t="s">
        <v>22</v>
      </c>
      <c r="L61" s="1" t="s">
        <v>70</v>
      </c>
      <c r="M61" s="1" t="s">
        <v>212</v>
      </c>
      <c r="N61" s="1" t="s">
        <v>36</v>
      </c>
      <c r="P61" t="str">
        <f>G61&amp;"-"&amp;TEXT(COUNTIF(G$2:$G61,G61),"000")</f>
        <v>CAOCRIM-009</v>
      </c>
    </row>
    <row r="62" spans="1:16" ht="90" x14ac:dyDescent="0.25">
      <c r="A62" t="s">
        <v>215</v>
      </c>
      <c r="B62" s="2" t="s">
        <v>216</v>
      </c>
      <c r="C62" s="1" t="s">
        <v>16</v>
      </c>
      <c r="D62" s="1" t="s">
        <v>217</v>
      </c>
      <c r="E62" s="1" t="s">
        <v>18</v>
      </c>
      <c r="F62" s="1" t="s">
        <v>177</v>
      </c>
      <c r="G62" s="1" t="s">
        <v>177</v>
      </c>
      <c r="H62" s="1" t="s">
        <v>56</v>
      </c>
      <c r="I62" s="1"/>
      <c r="J62" s="2" t="s">
        <v>218</v>
      </c>
      <c r="K62" s="1" t="s">
        <v>22</v>
      </c>
      <c r="L62" s="1" t="s">
        <v>219</v>
      </c>
      <c r="M62" s="1" t="s">
        <v>146</v>
      </c>
      <c r="N62" s="1" t="s">
        <v>58</v>
      </c>
      <c r="P62" t="str">
        <f>G62&amp;"-"&amp;TEXT(COUNTIF(G$2:$G62,G62),"000")</f>
        <v>CAOCRIM-010</v>
      </c>
    </row>
    <row r="63" spans="1:16" ht="90" x14ac:dyDescent="0.25">
      <c r="A63" t="s">
        <v>220</v>
      </c>
      <c r="B63" s="2" t="s">
        <v>216</v>
      </c>
      <c r="C63" s="1" t="s">
        <v>16</v>
      </c>
      <c r="D63" s="1" t="s">
        <v>221</v>
      </c>
      <c r="E63" s="1" t="s">
        <v>18</v>
      </c>
      <c r="F63" s="1" t="s">
        <v>177</v>
      </c>
      <c r="G63" s="1" t="s">
        <v>177</v>
      </c>
      <c r="H63" s="1" t="s">
        <v>20</v>
      </c>
      <c r="I63" s="1"/>
      <c r="J63" s="2" t="s">
        <v>218</v>
      </c>
      <c r="K63" s="1" t="s">
        <v>22</v>
      </c>
      <c r="L63" s="1" t="s">
        <v>219</v>
      </c>
      <c r="M63" s="1" t="s">
        <v>146</v>
      </c>
      <c r="N63" s="1" t="s">
        <v>58</v>
      </c>
      <c r="P63" t="str">
        <f>G63&amp;"-"&amp;TEXT(COUNTIF(G$2:$G63,G63),"000")</f>
        <v>CAOCRIM-011</v>
      </c>
    </row>
    <row r="64" spans="1:16" ht="75" x14ac:dyDescent="0.25">
      <c r="A64" t="s">
        <v>222</v>
      </c>
      <c r="B64" s="2" t="s">
        <v>223</v>
      </c>
      <c r="C64" s="1" t="s">
        <v>16</v>
      </c>
      <c r="D64" s="1" t="s">
        <v>224</v>
      </c>
      <c r="E64" s="1" t="s">
        <v>18</v>
      </c>
      <c r="F64" s="1" t="s">
        <v>177</v>
      </c>
      <c r="G64" s="1" t="s">
        <v>177</v>
      </c>
      <c r="H64" s="1" t="s">
        <v>44</v>
      </c>
      <c r="I64" s="1"/>
      <c r="J64" s="2" t="s">
        <v>225</v>
      </c>
      <c r="K64" s="1" t="s">
        <v>22</v>
      </c>
      <c r="L64" s="1" t="s">
        <v>35</v>
      </c>
      <c r="M64" s="1" t="s">
        <v>212</v>
      </c>
      <c r="N64" s="1" t="s">
        <v>226</v>
      </c>
      <c r="P64" t="str">
        <f>G64&amp;"-"&amp;TEXT(COUNTIF(G$2:$G64,G64),"000")</f>
        <v>CAOCRIM-012</v>
      </c>
    </row>
    <row r="65" spans="1:16" ht="30" x14ac:dyDescent="0.25">
      <c r="A65" t="s">
        <v>227</v>
      </c>
      <c r="B65" s="2" t="s">
        <v>228</v>
      </c>
      <c r="C65" s="1" t="s">
        <v>16</v>
      </c>
      <c r="D65" s="1" t="s">
        <v>229</v>
      </c>
      <c r="E65" s="1" t="s">
        <v>18</v>
      </c>
      <c r="F65" s="1" t="s">
        <v>177</v>
      </c>
      <c r="G65" s="1" t="s">
        <v>177</v>
      </c>
      <c r="H65" s="1" t="s">
        <v>68</v>
      </c>
      <c r="I65" s="1"/>
      <c r="J65" s="2" t="s">
        <v>230</v>
      </c>
      <c r="K65" s="1" t="s">
        <v>22</v>
      </c>
      <c r="L65" s="1" t="s">
        <v>231</v>
      </c>
      <c r="M65" s="1" t="s">
        <v>232</v>
      </c>
      <c r="N65" s="1" t="s">
        <v>233</v>
      </c>
      <c r="P65" t="str">
        <f>G65&amp;"-"&amp;TEXT(COUNTIF(G$2:$G65,G65),"000")</f>
        <v>CAOCRIM-013</v>
      </c>
    </row>
    <row r="66" spans="1:16" ht="45" x14ac:dyDescent="0.25">
      <c r="A66" t="s">
        <v>234</v>
      </c>
      <c r="B66" s="2" t="s">
        <v>235</v>
      </c>
      <c r="C66" s="1" t="s">
        <v>16</v>
      </c>
      <c r="D66" s="1" t="s">
        <v>236</v>
      </c>
      <c r="E66" s="1" t="s">
        <v>237</v>
      </c>
      <c r="F66" s="1" t="s">
        <v>177</v>
      </c>
      <c r="G66" s="1" t="s">
        <v>177</v>
      </c>
      <c r="H66" s="1" t="s">
        <v>68</v>
      </c>
      <c r="I66" s="1" t="s">
        <v>238</v>
      </c>
      <c r="J66" s="2"/>
      <c r="K66" s="1" t="s">
        <v>22</v>
      </c>
      <c r="L66" s="1" t="s">
        <v>239</v>
      </c>
      <c r="M66" s="1" t="s">
        <v>240</v>
      </c>
      <c r="N66" s="1" t="s">
        <v>241</v>
      </c>
      <c r="P66" t="str">
        <f>G66&amp;"-"&amp;TEXT(COUNTIF(G$2:$G66,G66),"000")</f>
        <v>CAOCRIM-014</v>
      </c>
    </row>
    <row r="67" spans="1:16" ht="45" x14ac:dyDescent="0.25">
      <c r="A67" t="s">
        <v>242</v>
      </c>
      <c r="B67" s="2" t="s">
        <v>243</v>
      </c>
      <c r="C67" s="1" t="s">
        <v>16</v>
      </c>
      <c r="D67" s="1" t="s">
        <v>244</v>
      </c>
      <c r="E67" s="1" t="s">
        <v>237</v>
      </c>
      <c r="F67" s="1" t="s">
        <v>177</v>
      </c>
      <c r="G67" s="1" t="s">
        <v>177</v>
      </c>
      <c r="H67" s="1" t="s">
        <v>20</v>
      </c>
      <c r="I67" s="1" t="s">
        <v>245</v>
      </c>
      <c r="J67" s="2"/>
      <c r="K67" s="1" t="s">
        <v>22</v>
      </c>
      <c r="L67" s="1" t="s">
        <v>246</v>
      </c>
      <c r="M67" s="1" t="s">
        <v>247</v>
      </c>
      <c r="N67" s="1" t="s">
        <v>248</v>
      </c>
      <c r="P67" t="str">
        <f>G67&amp;"-"&amp;TEXT(COUNTIF(G$2:$G67,G67),"000")</f>
        <v>CAOCRIM-015</v>
      </c>
    </row>
    <row r="68" spans="1:16" ht="45" x14ac:dyDescent="0.25">
      <c r="A68" t="s">
        <v>249</v>
      </c>
      <c r="B68" s="2" t="s">
        <v>243</v>
      </c>
      <c r="C68" s="1" t="s">
        <v>16</v>
      </c>
      <c r="D68" s="1" t="s">
        <v>250</v>
      </c>
      <c r="E68" s="1" t="s">
        <v>18</v>
      </c>
      <c r="F68" s="1" t="s">
        <v>177</v>
      </c>
      <c r="G68" s="1" t="s">
        <v>177</v>
      </c>
      <c r="H68" s="1" t="s">
        <v>20</v>
      </c>
      <c r="I68" s="1"/>
      <c r="J68" s="2" t="s">
        <v>251</v>
      </c>
      <c r="K68" s="1" t="s">
        <v>22</v>
      </c>
      <c r="L68" s="1" t="s">
        <v>252</v>
      </c>
      <c r="M68" s="1" t="s">
        <v>247</v>
      </c>
      <c r="N68" s="1" t="s">
        <v>253</v>
      </c>
      <c r="P68" t="str">
        <f>G68&amp;"-"&amp;TEXT(COUNTIF(G$2:$G68,G68),"000")</f>
        <v>CAOCRIM-016</v>
      </c>
    </row>
    <row r="69" spans="1:16" ht="75" x14ac:dyDescent="0.25">
      <c r="A69" t="s">
        <v>254</v>
      </c>
      <c r="B69" s="2" t="s">
        <v>255</v>
      </c>
      <c r="C69" s="1" t="s">
        <v>16</v>
      </c>
      <c r="D69" s="1" t="s">
        <v>256</v>
      </c>
      <c r="E69" s="1" t="s">
        <v>237</v>
      </c>
      <c r="F69" s="1" t="s">
        <v>177</v>
      </c>
      <c r="G69" s="1" t="s">
        <v>177</v>
      </c>
      <c r="H69" s="1" t="s">
        <v>53</v>
      </c>
      <c r="I69" s="1"/>
      <c r="J69" s="2" t="s">
        <v>225</v>
      </c>
      <c r="K69" s="1" t="s">
        <v>22</v>
      </c>
      <c r="L69" s="1" t="s">
        <v>97</v>
      </c>
      <c r="M69" s="1" t="s">
        <v>257</v>
      </c>
      <c r="N69" s="1" t="s">
        <v>98</v>
      </c>
      <c r="P69" t="str">
        <f>G69&amp;"-"&amp;TEXT(COUNTIF(G$2:$G69,G69),"000")</f>
        <v>CAOCRIM-017</v>
      </c>
    </row>
    <row r="70" spans="1:16" ht="60" x14ac:dyDescent="0.25">
      <c r="A70" t="s">
        <v>258</v>
      </c>
      <c r="B70" s="2" t="s">
        <v>259</v>
      </c>
      <c r="C70" s="1" t="s">
        <v>124</v>
      </c>
      <c r="D70" s="1" t="s">
        <v>260</v>
      </c>
      <c r="E70" s="1" t="s">
        <v>18</v>
      </c>
      <c r="F70" s="1" t="s">
        <v>177</v>
      </c>
      <c r="G70" s="1" t="s">
        <v>177</v>
      </c>
      <c r="H70" s="1" t="s">
        <v>53</v>
      </c>
      <c r="I70" s="1"/>
      <c r="J70" s="2" t="s">
        <v>69</v>
      </c>
      <c r="K70" s="1" t="s">
        <v>22</v>
      </c>
      <c r="L70" s="1" t="s">
        <v>261</v>
      </c>
      <c r="M70" s="1" t="s">
        <v>262</v>
      </c>
      <c r="N70" s="1" t="s">
        <v>263</v>
      </c>
      <c r="P70" t="str">
        <f>G70&amp;"-"&amp;TEXT(COUNTIF(G$2:$G70,G70),"000")</f>
        <v>CAOCRIM-018</v>
      </c>
    </row>
    <row r="71" spans="1:16" ht="60" x14ac:dyDescent="0.25">
      <c r="A71" t="s">
        <v>264</v>
      </c>
      <c r="B71" s="2" t="s">
        <v>265</v>
      </c>
      <c r="C71" s="1" t="s">
        <v>124</v>
      </c>
      <c r="D71" s="1" t="s">
        <v>266</v>
      </c>
      <c r="E71" s="1" t="s">
        <v>267</v>
      </c>
      <c r="F71" s="1" t="s">
        <v>177</v>
      </c>
      <c r="G71" s="1" t="s">
        <v>177</v>
      </c>
      <c r="H71" s="1" t="s">
        <v>87</v>
      </c>
      <c r="I71" s="1"/>
      <c r="J71" s="2" t="s">
        <v>268</v>
      </c>
      <c r="K71" s="1" t="s">
        <v>22</v>
      </c>
      <c r="L71" s="1" t="s">
        <v>269</v>
      </c>
      <c r="M71" s="1" t="s">
        <v>24</v>
      </c>
      <c r="N71" s="1" t="s">
        <v>270</v>
      </c>
      <c r="P71" t="str">
        <f>G71&amp;"-"&amp;TEXT(COUNTIF(G$2:$G71,G71),"000")</f>
        <v>CAOCRIM-019</v>
      </c>
    </row>
    <row r="72" spans="1:16" ht="30" x14ac:dyDescent="0.25">
      <c r="A72" t="s">
        <v>271</v>
      </c>
      <c r="B72" s="2" t="s">
        <v>272</v>
      </c>
      <c r="C72" s="1" t="s">
        <v>16</v>
      </c>
      <c r="D72" s="1" t="s">
        <v>273</v>
      </c>
      <c r="E72" s="1" t="s">
        <v>237</v>
      </c>
      <c r="F72" s="1" t="s">
        <v>177</v>
      </c>
      <c r="G72" s="1" t="s">
        <v>177</v>
      </c>
      <c r="H72" s="1" t="s">
        <v>53</v>
      </c>
      <c r="I72" s="1" t="s">
        <v>274</v>
      </c>
      <c r="J72" s="2"/>
      <c r="K72" s="1" t="s">
        <v>22</v>
      </c>
      <c r="L72" s="1" t="s">
        <v>275</v>
      </c>
      <c r="M72" s="1" t="s">
        <v>24</v>
      </c>
      <c r="N72" s="1" t="s">
        <v>276</v>
      </c>
      <c r="P72" t="str">
        <f>G72&amp;"-"&amp;TEXT(COUNTIF(G$2:$G72,G72),"000")</f>
        <v>CAOCRIM-020</v>
      </c>
    </row>
    <row r="73" spans="1:16" ht="30" x14ac:dyDescent="0.25">
      <c r="A73" t="s">
        <v>277</v>
      </c>
      <c r="B73" s="2" t="s">
        <v>272</v>
      </c>
      <c r="C73" s="1" t="s">
        <v>16</v>
      </c>
      <c r="D73" s="1" t="s">
        <v>278</v>
      </c>
      <c r="E73" s="1" t="s">
        <v>237</v>
      </c>
      <c r="F73" s="1" t="s">
        <v>177</v>
      </c>
      <c r="G73" s="1" t="s">
        <v>177</v>
      </c>
      <c r="H73" s="1" t="s">
        <v>53</v>
      </c>
      <c r="I73" s="1" t="s">
        <v>279</v>
      </c>
      <c r="J73" s="2"/>
      <c r="K73" s="1" t="s">
        <v>22</v>
      </c>
      <c r="L73" s="1" t="s">
        <v>141</v>
      </c>
      <c r="M73" s="1" t="s">
        <v>151</v>
      </c>
      <c r="N73" s="1" t="s">
        <v>98</v>
      </c>
      <c r="P73" t="str">
        <f>G73&amp;"-"&amp;TEXT(COUNTIF(G$2:$G73,G73),"000")</f>
        <v>CAOCRIM-021</v>
      </c>
    </row>
    <row r="74" spans="1:16" ht="30" x14ac:dyDescent="0.25">
      <c r="A74" t="s">
        <v>280</v>
      </c>
      <c r="B74" s="2" t="s">
        <v>272</v>
      </c>
      <c r="C74" s="1" t="s">
        <v>16</v>
      </c>
      <c r="D74" s="1" t="s">
        <v>281</v>
      </c>
      <c r="E74" s="1" t="s">
        <v>267</v>
      </c>
      <c r="F74" s="1" t="s">
        <v>177</v>
      </c>
      <c r="G74" s="1" t="s">
        <v>177</v>
      </c>
      <c r="H74" s="1" t="s">
        <v>53</v>
      </c>
      <c r="I74" s="1" t="s">
        <v>282</v>
      </c>
      <c r="J74" s="2"/>
      <c r="K74" s="1" t="s">
        <v>22</v>
      </c>
      <c r="L74" s="1" t="s">
        <v>283</v>
      </c>
      <c r="M74" s="1" t="s">
        <v>212</v>
      </c>
      <c r="N74" s="1" t="s">
        <v>284</v>
      </c>
      <c r="P74" t="str">
        <f>G74&amp;"-"&amp;TEXT(COUNTIF(G$2:$G74,G74),"000")</f>
        <v>CAOCRIM-022</v>
      </c>
    </row>
    <row r="75" spans="1:16" ht="30" x14ac:dyDescent="0.25">
      <c r="A75" t="s">
        <v>285</v>
      </c>
      <c r="B75" s="2" t="s">
        <v>272</v>
      </c>
      <c r="C75" s="1" t="s">
        <v>16</v>
      </c>
      <c r="D75" s="1" t="s">
        <v>286</v>
      </c>
      <c r="E75" s="1" t="s">
        <v>237</v>
      </c>
      <c r="F75" s="1" t="s">
        <v>177</v>
      </c>
      <c r="G75" s="1" t="s">
        <v>177</v>
      </c>
      <c r="H75" s="1" t="s">
        <v>53</v>
      </c>
      <c r="I75" s="1" t="s">
        <v>287</v>
      </c>
      <c r="J75" s="2"/>
      <c r="K75" s="1" t="s">
        <v>22</v>
      </c>
      <c r="L75" s="1" t="s">
        <v>288</v>
      </c>
      <c r="M75" s="1" t="s">
        <v>289</v>
      </c>
      <c r="N75" s="1" t="s">
        <v>290</v>
      </c>
      <c r="P75" t="str">
        <f>G75&amp;"-"&amp;TEXT(COUNTIF(G$2:$G75,G75),"000")</f>
        <v>CAOCRIM-023</v>
      </c>
    </row>
    <row r="76" spans="1:16" ht="30" x14ac:dyDescent="0.25">
      <c r="A76" t="s">
        <v>291</v>
      </c>
      <c r="B76" s="2" t="s">
        <v>272</v>
      </c>
      <c r="C76" s="1" t="s">
        <v>16</v>
      </c>
      <c r="D76" s="1" t="s">
        <v>292</v>
      </c>
      <c r="E76" s="1" t="s">
        <v>237</v>
      </c>
      <c r="F76" s="1" t="s">
        <v>177</v>
      </c>
      <c r="G76" s="1" t="s">
        <v>177</v>
      </c>
      <c r="H76" s="1" t="s">
        <v>53</v>
      </c>
      <c r="I76" s="1" t="s">
        <v>293</v>
      </c>
      <c r="J76" s="2"/>
      <c r="K76" s="1" t="s">
        <v>22</v>
      </c>
      <c r="L76" s="1" t="s">
        <v>294</v>
      </c>
      <c r="M76" s="1" t="s">
        <v>289</v>
      </c>
      <c r="N76" s="1" t="s">
        <v>295</v>
      </c>
      <c r="P76" t="str">
        <f>G76&amp;"-"&amp;TEXT(COUNTIF(G$2:$G76,G76),"000")</f>
        <v>CAOCRIM-024</v>
      </c>
    </row>
    <row r="77" spans="1:16" ht="30" x14ac:dyDescent="0.25">
      <c r="A77" t="s">
        <v>296</v>
      </c>
      <c r="B77" s="2" t="s">
        <v>272</v>
      </c>
      <c r="C77" s="1" t="s">
        <v>16</v>
      </c>
      <c r="D77" s="1" t="s">
        <v>297</v>
      </c>
      <c r="E77" s="1" t="s">
        <v>267</v>
      </c>
      <c r="F77" s="1" t="s">
        <v>177</v>
      </c>
      <c r="G77" s="1" t="s">
        <v>177</v>
      </c>
      <c r="H77" s="1" t="s">
        <v>53</v>
      </c>
      <c r="I77" s="1"/>
      <c r="J77" s="2" t="s">
        <v>268</v>
      </c>
      <c r="K77" s="1" t="s">
        <v>22</v>
      </c>
      <c r="L77" s="1" t="s">
        <v>298</v>
      </c>
      <c r="M77" s="1" t="s">
        <v>257</v>
      </c>
      <c r="N77" s="1" t="s">
        <v>299</v>
      </c>
      <c r="P77" t="str">
        <f>G77&amp;"-"&amp;TEXT(COUNTIF(G$2:$G77,G77),"000")</f>
        <v>CAOCRIM-025</v>
      </c>
    </row>
    <row r="78" spans="1:16" ht="45" x14ac:dyDescent="0.25">
      <c r="A78" t="s">
        <v>300</v>
      </c>
      <c r="B78" s="2" t="s">
        <v>235</v>
      </c>
      <c r="C78" s="1" t="s">
        <v>16</v>
      </c>
      <c r="D78" s="1" t="s">
        <v>301</v>
      </c>
      <c r="E78" s="1" t="s">
        <v>237</v>
      </c>
      <c r="F78" s="1" t="s">
        <v>177</v>
      </c>
      <c r="G78" s="1" t="s">
        <v>177</v>
      </c>
      <c r="H78" s="1" t="s">
        <v>68</v>
      </c>
      <c r="I78" s="1" t="s">
        <v>302</v>
      </c>
      <c r="J78" s="2"/>
      <c r="K78" s="1" t="s">
        <v>22</v>
      </c>
      <c r="L78" s="1" t="s">
        <v>303</v>
      </c>
      <c r="M78" s="1" t="s">
        <v>304</v>
      </c>
      <c r="N78" s="1" t="s">
        <v>305</v>
      </c>
      <c r="P78" t="str">
        <f>G78&amp;"-"&amp;TEXT(COUNTIF(G$2:$G78,G78),"000")</f>
        <v>CAOCRIM-026</v>
      </c>
    </row>
    <row r="79" spans="1:16" ht="45" x14ac:dyDescent="0.25">
      <c r="A79" t="s">
        <v>306</v>
      </c>
      <c r="B79" s="2" t="s">
        <v>235</v>
      </c>
      <c r="C79" s="1" t="s">
        <v>16</v>
      </c>
      <c r="D79" s="1" t="s">
        <v>307</v>
      </c>
      <c r="E79" s="1" t="s">
        <v>237</v>
      </c>
      <c r="F79" s="1" t="s">
        <v>177</v>
      </c>
      <c r="G79" s="1" t="s">
        <v>177</v>
      </c>
      <c r="H79" s="1" t="s">
        <v>68</v>
      </c>
      <c r="I79" s="1" t="s">
        <v>302</v>
      </c>
      <c r="J79" s="2"/>
      <c r="K79" s="1" t="s">
        <v>22</v>
      </c>
      <c r="L79" s="1" t="s">
        <v>308</v>
      </c>
      <c r="M79" s="1" t="s">
        <v>309</v>
      </c>
      <c r="N79" s="1" t="s">
        <v>310</v>
      </c>
      <c r="P79" t="str">
        <f>G79&amp;"-"&amp;TEXT(COUNTIF(G$2:$G79,G79),"000")</f>
        <v>CAOCRIM-027</v>
      </c>
    </row>
    <row r="80" spans="1:16" ht="45" x14ac:dyDescent="0.25">
      <c r="A80" t="s">
        <v>311</v>
      </c>
      <c r="B80" s="2" t="s">
        <v>235</v>
      </c>
      <c r="C80" s="1" t="s">
        <v>16</v>
      </c>
      <c r="D80" s="1" t="s">
        <v>312</v>
      </c>
      <c r="E80" s="1" t="s">
        <v>237</v>
      </c>
      <c r="F80" s="1" t="s">
        <v>177</v>
      </c>
      <c r="G80" s="1" t="s">
        <v>177</v>
      </c>
      <c r="H80" s="1" t="s">
        <v>68</v>
      </c>
      <c r="I80" s="1" t="s">
        <v>302</v>
      </c>
      <c r="J80" s="2"/>
      <c r="K80" s="1" t="s">
        <v>22</v>
      </c>
      <c r="L80" s="1" t="s">
        <v>313</v>
      </c>
      <c r="M80" s="1" t="s">
        <v>309</v>
      </c>
      <c r="N80" s="1" t="s">
        <v>314</v>
      </c>
      <c r="P80" t="str">
        <f>G80&amp;"-"&amp;TEXT(COUNTIF(G$2:$G80,G80),"000")</f>
        <v>CAOCRIM-028</v>
      </c>
    </row>
    <row r="81" spans="1:16" ht="45" x14ac:dyDescent="0.25">
      <c r="A81" t="s">
        <v>315</v>
      </c>
      <c r="B81" s="2" t="s">
        <v>235</v>
      </c>
      <c r="C81" s="1" t="s">
        <v>16</v>
      </c>
      <c r="D81" s="1" t="s">
        <v>316</v>
      </c>
      <c r="E81" s="1" t="s">
        <v>237</v>
      </c>
      <c r="F81" s="1" t="s">
        <v>177</v>
      </c>
      <c r="G81" s="1" t="s">
        <v>177</v>
      </c>
      <c r="H81" s="1" t="s">
        <v>68</v>
      </c>
      <c r="I81" s="1" t="s">
        <v>317</v>
      </c>
      <c r="J81" s="2"/>
      <c r="K81" s="1" t="s">
        <v>22</v>
      </c>
      <c r="L81" s="1" t="s">
        <v>318</v>
      </c>
      <c r="M81" s="1" t="s">
        <v>319</v>
      </c>
      <c r="N81" s="1" t="s">
        <v>320</v>
      </c>
      <c r="P81" t="str">
        <f>G81&amp;"-"&amp;TEXT(COUNTIF(G$2:$G81,G81),"000")</f>
        <v>CAOCRIM-029</v>
      </c>
    </row>
    <row r="82" spans="1:16" ht="45" x14ac:dyDescent="0.25">
      <c r="A82" t="s">
        <v>321</v>
      </c>
      <c r="B82" s="2" t="s">
        <v>235</v>
      </c>
      <c r="C82" s="1" t="s">
        <v>16</v>
      </c>
      <c r="D82" s="1" t="s">
        <v>322</v>
      </c>
      <c r="E82" s="1" t="s">
        <v>237</v>
      </c>
      <c r="F82" s="1" t="s">
        <v>177</v>
      </c>
      <c r="G82" s="1" t="s">
        <v>177</v>
      </c>
      <c r="H82" s="1" t="s">
        <v>68</v>
      </c>
      <c r="I82" s="1" t="s">
        <v>317</v>
      </c>
      <c r="J82" s="2"/>
      <c r="K82" s="1" t="s">
        <v>22</v>
      </c>
      <c r="L82" s="1" t="s">
        <v>159</v>
      </c>
      <c r="M82" s="1" t="s">
        <v>323</v>
      </c>
      <c r="N82" s="1" t="s">
        <v>324</v>
      </c>
      <c r="P82" t="str">
        <f>G82&amp;"-"&amp;TEXT(COUNTIF(G$2:$G82,G82),"000")</f>
        <v>CAOCRIM-030</v>
      </c>
    </row>
    <row r="83" spans="1:16" ht="45" x14ac:dyDescent="0.25">
      <c r="A83" t="s">
        <v>325</v>
      </c>
      <c r="B83" s="2" t="s">
        <v>235</v>
      </c>
      <c r="C83" s="1" t="s">
        <v>16</v>
      </c>
      <c r="D83" s="1" t="s">
        <v>326</v>
      </c>
      <c r="E83" s="1" t="s">
        <v>237</v>
      </c>
      <c r="F83" s="1" t="s">
        <v>177</v>
      </c>
      <c r="G83" s="1" t="s">
        <v>177</v>
      </c>
      <c r="H83" s="1" t="s">
        <v>68</v>
      </c>
      <c r="I83" s="1" t="s">
        <v>327</v>
      </c>
      <c r="J83" s="2"/>
      <c r="K83" s="1" t="s">
        <v>22</v>
      </c>
      <c r="L83" s="1" t="s">
        <v>159</v>
      </c>
      <c r="M83" s="1" t="s">
        <v>323</v>
      </c>
      <c r="N83" s="1" t="s">
        <v>324</v>
      </c>
      <c r="P83" t="str">
        <f>G83&amp;"-"&amp;TEXT(COUNTIF(G$2:$G83,G83),"000")</f>
        <v>CAOCRIM-031</v>
      </c>
    </row>
    <row r="84" spans="1:16" ht="45" x14ac:dyDescent="0.25">
      <c r="A84" t="s">
        <v>328</v>
      </c>
      <c r="B84" s="2" t="s">
        <v>235</v>
      </c>
      <c r="C84" s="1" t="s">
        <v>16</v>
      </c>
      <c r="D84" s="1" t="s">
        <v>329</v>
      </c>
      <c r="E84" s="1" t="s">
        <v>237</v>
      </c>
      <c r="F84" s="1" t="s">
        <v>177</v>
      </c>
      <c r="G84" s="1" t="s">
        <v>177</v>
      </c>
      <c r="H84" s="1" t="s">
        <v>68</v>
      </c>
      <c r="I84" s="1" t="s">
        <v>327</v>
      </c>
      <c r="J84" s="2"/>
      <c r="K84" s="1" t="s">
        <v>22</v>
      </c>
      <c r="L84" s="1" t="s">
        <v>330</v>
      </c>
      <c r="M84" s="1" t="s">
        <v>309</v>
      </c>
      <c r="N84" s="1" t="s">
        <v>331</v>
      </c>
      <c r="P84" t="str">
        <f>G84&amp;"-"&amp;TEXT(COUNTIF(G$2:$G84,G84),"000")</f>
        <v>CAOCRIM-032</v>
      </c>
    </row>
    <row r="85" spans="1:16" ht="45" x14ac:dyDescent="0.25">
      <c r="A85" t="s">
        <v>332</v>
      </c>
      <c r="B85" s="2" t="s">
        <v>235</v>
      </c>
      <c r="C85" s="1" t="s">
        <v>16</v>
      </c>
      <c r="D85" s="1" t="s">
        <v>333</v>
      </c>
      <c r="E85" s="1" t="s">
        <v>237</v>
      </c>
      <c r="F85" s="1" t="s">
        <v>177</v>
      </c>
      <c r="G85" s="1" t="s">
        <v>177</v>
      </c>
      <c r="H85" s="1" t="s">
        <v>68</v>
      </c>
      <c r="I85" s="1" t="s">
        <v>334</v>
      </c>
      <c r="J85" s="2"/>
      <c r="K85" s="1" t="s">
        <v>22</v>
      </c>
      <c r="L85" s="1" t="s">
        <v>335</v>
      </c>
      <c r="M85" s="1" t="s">
        <v>309</v>
      </c>
      <c r="N85" s="1" t="s">
        <v>336</v>
      </c>
      <c r="P85" t="str">
        <f>G85&amp;"-"&amp;TEXT(COUNTIF(G$2:$G85,G85),"000")</f>
        <v>CAOCRIM-033</v>
      </c>
    </row>
    <row r="86" spans="1:16" ht="45" x14ac:dyDescent="0.25">
      <c r="A86" t="s">
        <v>337</v>
      </c>
      <c r="B86" s="2" t="s">
        <v>235</v>
      </c>
      <c r="C86" s="1" t="s">
        <v>16</v>
      </c>
      <c r="D86" s="1" t="s">
        <v>338</v>
      </c>
      <c r="E86" s="1" t="s">
        <v>237</v>
      </c>
      <c r="F86" s="1" t="s">
        <v>177</v>
      </c>
      <c r="G86" s="1" t="s">
        <v>177</v>
      </c>
      <c r="H86" s="1" t="s">
        <v>68</v>
      </c>
      <c r="I86" s="1" t="s">
        <v>238</v>
      </c>
      <c r="J86" s="2"/>
      <c r="K86" s="1" t="s">
        <v>22</v>
      </c>
      <c r="L86" s="1" t="s">
        <v>160</v>
      </c>
      <c r="M86" s="1" t="s">
        <v>339</v>
      </c>
      <c r="N86" s="1" t="s">
        <v>340</v>
      </c>
      <c r="P86" t="str">
        <f>G86&amp;"-"&amp;TEXT(COUNTIF(G$2:$G86,G86),"000")</f>
        <v>CAOCRIM-034</v>
      </c>
    </row>
    <row r="87" spans="1:16" ht="45" x14ac:dyDescent="0.25">
      <c r="A87" t="s">
        <v>341</v>
      </c>
      <c r="B87" s="2" t="s">
        <v>235</v>
      </c>
      <c r="C87" s="1" t="s">
        <v>16</v>
      </c>
      <c r="D87" s="1" t="s">
        <v>342</v>
      </c>
      <c r="E87" s="1" t="s">
        <v>237</v>
      </c>
      <c r="F87" s="1" t="s">
        <v>177</v>
      </c>
      <c r="G87" s="1" t="s">
        <v>177</v>
      </c>
      <c r="H87" s="1" t="s">
        <v>68</v>
      </c>
      <c r="I87" s="1" t="s">
        <v>343</v>
      </c>
      <c r="J87" s="2"/>
      <c r="K87" s="1" t="s">
        <v>22</v>
      </c>
      <c r="L87" s="1" t="s">
        <v>344</v>
      </c>
      <c r="M87" s="1" t="s">
        <v>345</v>
      </c>
      <c r="N87" s="1" t="s">
        <v>346</v>
      </c>
      <c r="P87" t="str">
        <f>G87&amp;"-"&amp;TEXT(COUNTIF(G$2:$G87,G87),"000")</f>
        <v>CAOCRIM-035</v>
      </c>
    </row>
    <row r="88" spans="1:16" ht="45" x14ac:dyDescent="0.25">
      <c r="A88" t="s">
        <v>347</v>
      </c>
      <c r="B88" s="2" t="s">
        <v>235</v>
      </c>
      <c r="C88" s="1" t="s">
        <v>16</v>
      </c>
      <c r="D88" s="1" t="s">
        <v>348</v>
      </c>
      <c r="E88" s="1" t="s">
        <v>237</v>
      </c>
      <c r="F88" s="1" t="s">
        <v>177</v>
      </c>
      <c r="G88" s="1" t="s">
        <v>177</v>
      </c>
      <c r="H88" s="1" t="s">
        <v>68</v>
      </c>
      <c r="I88" s="1" t="s">
        <v>349</v>
      </c>
      <c r="J88" s="2"/>
      <c r="K88" s="1" t="s">
        <v>22</v>
      </c>
      <c r="L88" s="1" t="s">
        <v>350</v>
      </c>
      <c r="M88" s="1" t="s">
        <v>323</v>
      </c>
      <c r="N88" s="1" t="s">
        <v>351</v>
      </c>
      <c r="P88" t="str">
        <f>G88&amp;"-"&amp;TEXT(COUNTIF(G$2:$G88,G88),"000")</f>
        <v>CAOCRIM-036</v>
      </c>
    </row>
    <row r="89" spans="1:16" ht="45" x14ac:dyDescent="0.25">
      <c r="A89" t="s">
        <v>352</v>
      </c>
      <c r="B89" s="2" t="s">
        <v>235</v>
      </c>
      <c r="C89" s="1" t="s">
        <v>16</v>
      </c>
      <c r="D89" s="1" t="s">
        <v>353</v>
      </c>
      <c r="E89" s="1" t="s">
        <v>237</v>
      </c>
      <c r="F89" s="1" t="s">
        <v>177</v>
      </c>
      <c r="G89" s="1" t="s">
        <v>177</v>
      </c>
      <c r="H89" s="1" t="s">
        <v>68</v>
      </c>
      <c r="I89" s="1" t="s">
        <v>238</v>
      </c>
      <c r="J89" s="2"/>
      <c r="K89" s="1" t="s">
        <v>22</v>
      </c>
      <c r="L89" s="1" t="s">
        <v>354</v>
      </c>
      <c r="M89" s="1" t="s">
        <v>355</v>
      </c>
      <c r="N89" s="1" t="s">
        <v>356</v>
      </c>
      <c r="P89" t="str">
        <f>G89&amp;"-"&amp;TEXT(COUNTIF(G$2:$G89,G89),"000")</f>
        <v>CAOCRIM-037</v>
      </c>
    </row>
    <row r="90" spans="1:16" ht="45" x14ac:dyDescent="0.25">
      <c r="A90" t="s">
        <v>357</v>
      </c>
      <c r="B90" s="2" t="s">
        <v>235</v>
      </c>
      <c r="C90" s="1" t="s">
        <v>16</v>
      </c>
      <c r="D90" s="1" t="s">
        <v>358</v>
      </c>
      <c r="E90" s="1" t="s">
        <v>237</v>
      </c>
      <c r="F90" s="1" t="s">
        <v>177</v>
      </c>
      <c r="G90" s="1" t="s">
        <v>177</v>
      </c>
      <c r="H90" s="1" t="s">
        <v>68</v>
      </c>
      <c r="I90" s="1" t="s">
        <v>359</v>
      </c>
      <c r="J90" s="2"/>
      <c r="K90" s="1" t="s">
        <v>22</v>
      </c>
      <c r="L90" s="1" t="s">
        <v>330</v>
      </c>
      <c r="M90" s="1" t="s">
        <v>360</v>
      </c>
      <c r="N90" s="1" t="s">
        <v>361</v>
      </c>
      <c r="P90" t="str">
        <f>G90&amp;"-"&amp;TEXT(COUNTIF(G$2:$G90,G90),"000")</f>
        <v>CAOCRIM-038</v>
      </c>
    </row>
    <row r="91" spans="1:16" ht="45" x14ac:dyDescent="0.25">
      <c r="A91" t="s">
        <v>362</v>
      </c>
      <c r="B91" s="2" t="s">
        <v>235</v>
      </c>
      <c r="C91" s="1" t="s">
        <v>16</v>
      </c>
      <c r="D91" s="1" t="s">
        <v>363</v>
      </c>
      <c r="E91" s="1" t="s">
        <v>237</v>
      </c>
      <c r="F91" s="1" t="s">
        <v>177</v>
      </c>
      <c r="G91" s="1" t="s">
        <v>177</v>
      </c>
      <c r="H91" s="1" t="s">
        <v>68</v>
      </c>
      <c r="I91" s="1" t="s">
        <v>364</v>
      </c>
      <c r="J91" s="2"/>
      <c r="K91" s="1" t="s">
        <v>22</v>
      </c>
      <c r="L91" s="1" t="s">
        <v>365</v>
      </c>
      <c r="M91" s="1" t="s">
        <v>366</v>
      </c>
      <c r="N91" s="1" t="s">
        <v>367</v>
      </c>
      <c r="P91" t="str">
        <f>G91&amp;"-"&amp;TEXT(COUNTIF(G$2:$G91,G91),"000")</f>
        <v>CAOCRIM-039</v>
      </c>
    </row>
    <row r="92" spans="1:16" ht="45" x14ac:dyDescent="0.25">
      <c r="A92" t="s">
        <v>368</v>
      </c>
      <c r="B92" s="2" t="s">
        <v>235</v>
      </c>
      <c r="C92" s="1" t="s">
        <v>16</v>
      </c>
      <c r="D92" s="1" t="s">
        <v>369</v>
      </c>
      <c r="E92" s="1" t="s">
        <v>237</v>
      </c>
      <c r="F92" s="1" t="s">
        <v>177</v>
      </c>
      <c r="G92" s="1" t="s">
        <v>177</v>
      </c>
      <c r="H92" s="1" t="s">
        <v>68</v>
      </c>
      <c r="I92" s="1" t="s">
        <v>343</v>
      </c>
      <c r="J92" s="2"/>
      <c r="K92" s="1" t="s">
        <v>22</v>
      </c>
      <c r="L92" s="1" t="s">
        <v>370</v>
      </c>
      <c r="M92" s="1" t="s">
        <v>371</v>
      </c>
      <c r="N92" s="1" t="s">
        <v>372</v>
      </c>
      <c r="P92" t="str">
        <f>G92&amp;"-"&amp;TEXT(COUNTIF(G$2:$G92,G92),"000")</f>
        <v>CAOCRIM-040</v>
      </c>
    </row>
    <row r="93" spans="1:16" ht="45" x14ac:dyDescent="0.25">
      <c r="A93" t="s">
        <v>373</v>
      </c>
      <c r="B93" s="2" t="s">
        <v>235</v>
      </c>
      <c r="C93" s="1" t="s">
        <v>16</v>
      </c>
      <c r="D93" s="1" t="s">
        <v>374</v>
      </c>
      <c r="E93" s="1" t="s">
        <v>237</v>
      </c>
      <c r="F93" s="1" t="s">
        <v>177</v>
      </c>
      <c r="G93" s="1" t="s">
        <v>177</v>
      </c>
      <c r="H93" s="1" t="s">
        <v>68</v>
      </c>
      <c r="I93" s="1" t="s">
        <v>238</v>
      </c>
      <c r="J93" s="2"/>
      <c r="K93" s="1" t="s">
        <v>22</v>
      </c>
      <c r="L93" s="1" t="s">
        <v>146</v>
      </c>
      <c r="M93" s="1" t="s">
        <v>375</v>
      </c>
      <c r="N93" s="1" t="s">
        <v>376</v>
      </c>
      <c r="P93" t="str">
        <f>G93&amp;"-"&amp;TEXT(COUNTIF(G$2:$G93,G93),"000")</f>
        <v>CAOCRIM-041</v>
      </c>
    </row>
    <row r="94" spans="1:16" ht="45" x14ac:dyDescent="0.25">
      <c r="A94" t="s">
        <v>377</v>
      </c>
      <c r="B94" s="2" t="s">
        <v>235</v>
      </c>
      <c r="C94" s="1" t="s">
        <v>16</v>
      </c>
      <c r="D94" s="1" t="s">
        <v>378</v>
      </c>
      <c r="E94" s="1" t="s">
        <v>237</v>
      </c>
      <c r="F94" s="1" t="s">
        <v>177</v>
      </c>
      <c r="G94" s="1" t="s">
        <v>177</v>
      </c>
      <c r="H94" s="1" t="s">
        <v>68</v>
      </c>
      <c r="I94" s="1" t="s">
        <v>238</v>
      </c>
      <c r="J94" s="2"/>
      <c r="K94" s="1" t="s">
        <v>22</v>
      </c>
      <c r="L94" s="1" t="s">
        <v>160</v>
      </c>
      <c r="M94" s="1" t="s">
        <v>379</v>
      </c>
      <c r="N94" s="1" t="s">
        <v>380</v>
      </c>
      <c r="P94" t="str">
        <f>G94&amp;"-"&amp;TEXT(COUNTIF(G$2:$G94,G94),"000")</f>
        <v>CAOCRIM-042</v>
      </c>
    </row>
    <row r="95" spans="1:16" ht="45" x14ac:dyDescent="0.25">
      <c r="A95" t="s">
        <v>381</v>
      </c>
      <c r="B95" s="2" t="s">
        <v>235</v>
      </c>
      <c r="C95" s="1" t="s">
        <v>16</v>
      </c>
      <c r="D95" s="1" t="s">
        <v>382</v>
      </c>
      <c r="E95" s="1" t="s">
        <v>237</v>
      </c>
      <c r="F95" s="1" t="s">
        <v>177</v>
      </c>
      <c r="G95" s="1" t="s">
        <v>177</v>
      </c>
      <c r="H95" s="1" t="s">
        <v>68</v>
      </c>
      <c r="I95" s="1" t="s">
        <v>343</v>
      </c>
      <c r="J95" s="2"/>
      <c r="K95" s="1" t="s">
        <v>22</v>
      </c>
      <c r="L95" s="1" t="s">
        <v>344</v>
      </c>
      <c r="M95" s="1" t="s">
        <v>383</v>
      </c>
      <c r="N95" s="1" t="s">
        <v>384</v>
      </c>
      <c r="P95" t="str">
        <f>G95&amp;"-"&amp;TEXT(COUNTIF(G$2:$G95,G95),"000")</f>
        <v>CAOCRIM-043</v>
      </c>
    </row>
    <row r="96" spans="1:16" ht="30" x14ac:dyDescent="0.25">
      <c r="A96" t="s">
        <v>385</v>
      </c>
      <c r="B96" s="2" t="s">
        <v>272</v>
      </c>
      <c r="C96" s="1" t="s">
        <v>16</v>
      </c>
      <c r="D96" s="1" t="s">
        <v>386</v>
      </c>
      <c r="E96" s="1" t="s">
        <v>267</v>
      </c>
      <c r="F96" s="1" t="s">
        <v>177</v>
      </c>
      <c r="G96" s="1" t="s">
        <v>177</v>
      </c>
      <c r="H96" s="1" t="s">
        <v>87</v>
      </c>
      <c r="I96" s="1" t="s">
        <v>387</v>
      </c>
      <c r="J96" s="2"/>
      <c r="K96" s="1" t="s">
        <v>22</v>
      </c>
      <c r="L96" s="1" t="s">
        <v>388</v>
      </c>
      <c r="M96" s="1" t="s">
        <v>212</v>
      </c>
      <c r="N96" s="1" t="s">
        <v>389</v>
      </c>
      <c r="P96" t="str">
        <f>G96&amp;"-"&amp;TEXT(COUNTIF(G$2:$G96,G96),"000")</f>
        <v>CAOCRIM-044</v>
      </c>
    </row>
    <row r="97" spans="1:16" ht="30" x14ac:dyDescent="0.25">
      <c r="A97" t="s">
        <v>390</v>
      </c>
      <c r="B97" s="2" t="s">
        <v>272</v>
      </c>
      <c r="C97" s="1" t="s">
        <v>16</v>
      </c>
      <c r="D97" s="1" t="s">
        <v>391</v>
      </c>
      <c r="E97" s="1" t="s">
        <v>267</v>
      </c>
      <c r="F97" s="1" t="s">
        <v>177</v>
      </c>
      <c r="G97" s="1" t="s">
        <v>177</v>
      </c>
      <c r="H97" s="1" t="s">
        <v>87</v>
      </c>
      <c r="I97" s="1" t="s">
        <v>392</v>
      </c>
      <c r="J97" s="2"/>
      <c r="K97" s="1" t="s">
        <v>22</v>
      </c>
      <c r="L97" s="1" t="s">
        <v>393</v>
      </c>
      <c r="M97" s="1" t="s">
        <v>76</v>
      </c>
      <c r="N97" s="1" t="s">
        <v>394</v>
      </c>
      <c r="P97" t="str">
        <f>G97&amp;"-"&amp;TEXT(COUNTIF(G$2:$G97,G97),"000")</f>
        <v>CAOCRIM-045</v>
      </c>
    </row>
    <row r="98" spans="1:16" ht="30" x14ac:dyDescent="0.25">
      <c r="A98" t="s">
        <v>395</v>
      </c>
      <c r="B98" s="2" t="s">
        <v>272</v>
      </c>
      <c r="C98" s="1" t="s">
        <v>16</v>
      </c>
      <c r="D98" s="1" t="s">
        <v>396</v>
      </c>
      <c r="E98" s="1" t="s">
        <v>237</v>
      </c>
      <c r="F98" s="1" t="s">
        <v>177</v>
      </c>
      <c r="G98" s="1" t="s">
        <v>177</v>
      </c>
      <c r="H98" s="1" t="s">
        <v>87</v>
      </c>
      <c r="I98" s="1" t="s">
        <v>397</v>
      </c>
      <c r="J98" s="2"/>
      <c r="K98" s="1" t="s">
        <v>22</v>
      </c>
      <c r="L98" s="1" t="s">
        <v>398</v>
      </c>
      <c r="M98" s="1" t="s">
        <v>160</v>
      </c>
      <c r="N98" s="1" t="s">
        <v>399</v>
      </c>
      <c r="P98" t="str">
        <f>G98&amp;"-"&amp;TEXT(COUNTIF(G$2:$G98,G98),"000")</f>
        <v>CAOCRIM-046</v>
      </c>
    </row>
    <row r="99" spans="1:16" ht="30" x14ac:dyDescent="0.25">
      <c r="A99" t="s">
        <v>400</v>
      </c>
      <c r="B99" s="2" t="s">
        <v>272</v>
      </c>
      <c r="C99" s="1" t="s">
        <v>16</v>
      </c>
      <c r="D99" s="1" t="s">
        <v>401</v>
      </c>
      <c r="E99" s="1" t="s">
        <v>237</v>
      </c>
      <c r="F99" s="1" t="s">
        <v>177</v>
      </c>
      <c r="G99" s="1" t="s">
        <v>177</v>
      </c>
      <c r="H99" s="1" t="s">
        <v>87</v>
      </c>
      <c r="I99" s="1" t="s">
        <v>402</v>
      </c>
      <c r="J99" s="2"/>
      <c r="K99" s="1" t="s">
        <v>22</v>
      </c>
      <c r="L99" s="1" t="s">
        <v>370</v>
      </c>
      <c r="M99" s="1" t="s">
        <v>160</v>
      </c>
      <c r="N99" s="1" t="s">
        <v>403</v>
      </c>
      <c r="P99" t="str">
        <f>G99&amp;"-"&amp;TEXT(COUNTIF(G$2:$G99,G99),"000")</f>
        <v>CAOCRIM-047</v>
      </c>
    </row>
    <row r="100" spans="1:16" ht="30" x14ac:dyDescent="0.25">
      <c r="A100" t="s">
        <v>404</v>
      </c>
      <c r="B100" s="2" t="s">
        <v>272</v>
      </c>
      <c r="C100" s="1" t="s">
        <v>16</v>
      </c>
      <c r="D100" s="1" t="s">
        <v>405</v>
      </c>
      <c r="E100" s="1" t="s">
        <v>237</v>
      </c>
      <c r="F100" s="1" t="s">
        <v>177</v>
      </c>
      <c r="G100" s="1" t="s">
        <v>177</v>
      </c>
      <c r="H100" s="1" t="s">
        <v>87</v>
      </c>
      <c r="I100" s="1" t="s">
        <v>402</v>
      </c>
      <c r="J100" s="2"/>
      <c r="K100" s="1" t="s">
        <v>22</v>
      </c>
      <c r="L100" s="1" t="s">
        <v>406</v>
      </c>
      <c r="M100" s="1" t="s">
        <v>219</v>
      </c>
      <c r="N100" s="1" t="s">
        <v>407</v>
      </c>
      <c r="P100" t="str">
        <f>G100&amp;"-"&amp;TEXT(COUNTIF(G$2:$G100,G100),"000")</f>
        <v>CAOCRIM-048</v>
      </c>
    </row>
    <row r="101" spans="1:16" ht="30" x14ac:dyDescent="0.25">
      <c r="A101" t="s">
        <v>408</v>
      </c>
      <c r="B101" s="2" t="s">
        <v>272</v>
      </c>
      <c r="C101" s="1" t="s">
        <v>16</v>
      </c>
      <c r="D101" s="1" t="s">
        <v>409</v>
      </c>
      <c r="E101" s="1" t="s">
        <v>237</v>
      </c>
      <c r="F101" s="1" t="s">
        <v>177</v>
      </c>
      <c r="G101" s="1" t="s">
        <v>177</v>
      </c>
      <c r="H101" s="1" t="s">
        <v>87</v>
      </c>
      <c r="I101" s="1" t="s">
        <v>410</v>
      </c>
      <c r="J101" s="2"/>
      <c r="K101" s="1" t="s">
        <v>22</v>
      </c>
      <c r="L101" s="1" t="s">
        <v>411</v>
      </c>
      <c r="M101" s="1" t="s">
        <v>24</v>
      </c>
      <c r="N101" s="1" t="s">
        <v>412</v>
      </c>
      <c r="P101" t="str">
        <f>G101&amp;"-"&amp;TEXT(COUNTIF(G$2:$G101,G101),"000")</f>
        <v>CAOCRIM-049</v>
      </c>
    </row>
    <row r="102" spans="1:16" ht="30" x14ac:dyDescent="0.25">
      <c r="A102" t="s">
        <v>413</v>
      </c>
      <c r="B102" s="2" t="s">
        <v>272</v>
      </c>
      <c r="C102" s="1" t="s">
        <v>16</v>
      </c>
      <c r="D102" s="1" t="s">
        <v>414</v>
      </c>
      <c r="E102" s="1" t="s">
        <v>237</v>
      </c>
      <c r="F102" s="1" t="s">
        <v>177</v>
      </c>
      <c r="G102" s="1" t="s">
        <v>177</v>
      </c>
      <c r="H102" s="1" t="s">
        <v>87</v>
      </c>
      <c r="I102" s="1" t="s">
        <v>415</v>
      </c>
      <c r="J102" s="2"/>
      <c r="K102" s="1" t="s">
        <v>22</v>
      </c>
      <c r="L102" s="1" t="s">
        <v>406</v>
      </c>
      <c r="M102" s="1" t="s">
        <v>247</v>
      </c>
      <c r="N102" s="1" t="s">
        <v>416</v>
      </c>
      <c r="P102" t="str">
        <f>G102&amp;"-"&amp;TEXT(COUNTIF(G$2:$G102,G102),"000")</f>
        <v>CAOCRIM-050</v>
      </c>
    </row>
    <row r="103" spans="1:16" ht="30" x14ac:dyDescent="0.25">
      <c r="A103" t="s">
        <v>417</v>
      </c>
      <c r="B103" s="2" t="s">
        <v>272</v>
      </c>
      <c r="C103" s="1" t="s">
        <v>16</v>
      </c>
      <c r="D103" s="1" t="s">
        <v>418</v>
      </c>
      <c r="E103" s="1" t="s">
        <v>237</v>
      </c>
      <c r="F103" s="1" t="s">
        <v>177</v>
      </c>
      <c r="G103" s="1" t="s">
        <v>177</v>
      </c>
      <c r="H103" s="1" t="s">
        <v>87</v>
      </c>
      <c r="I103" s="1" t="s">
        <v>415</v>
      </c>
      <c r="J103" s="2"/>
      <c r="K103" s="1" t="s">
        <v>22</v>
      </c>
      <c r="L103" s="1" t="s">
        <v>406</v>
      </c>
      <c r="M103" s="1" t="s">
        <v>247</v>
      </c>
      <c r="N103" s="1" t="s">
        <v>416</v>
      </c>
      <c r="P103" t="str">
        <f>G103&amp;"-"&amp;TEXT(COUNTIF(G$2:$G103,G103),"000")</f>
        <v>CAOCRIM-051</v>
      </c>
    </row>
    <row r="104" spans="1:16" ht="30" x14ac:dyDescent="0.25">
      <c r="A104" t="s">
        <v>419</v>
      </c>
      <c r="B104" s="2" t="s">
        <v>272</v>
      </c>
      <c r="C104" s="1" t="s">
        <v>16</v>
      </c>
      <c r="D104" s="1" t="s">
        <v>420</v>
      </c>
      <c r="E104" s="1" t="s">
        <v>237</v>
      </c>
      <c r="F104" s="1" t="s">
        <v>177</v>
      </c>
      <c r="G104" s="1" t="s">
        <v>177</v>
      </c>
      <c r="H104" s="1" t="s">
        <v>87</v>
      </c>
      <c r="I104" s="1" t="s">
        <v>415</v>
      </c>
      <c r="J104" s="2"/>
      <c r="K104" s="1" t="s">
        <v>22</v>
      </c>
      <c r="L104" s="1" t="s">
        <v>421</v>
      </c>
      <c r="M104" s="1" t="s">
        <v>247</v>
      </c>
      <c r="N104" s="1" t="s">
        <v>89</v>
      </c>
      <c r="P104" t="str">
        <f>G104&amp;"-"&amp;TEXT(COUNTIF(G$2:$G104,G104),"000")</f>
        <v>CAOCRIM-052</v>
      </c>
    </row>
    <row r="105" spans="1:16" ht="30" x14ac:dyDescent="0.25">
      <c r="A105" t="s">
        <v>422</v>
      </c>
      <c r="B105" s="2" t="s">
        <v>272</v>
      </c>
      <c r="C105" s="1" t="s">
        <v>16</v>
      </c>
      <c r="D105" s="1" t="s">
        <v>423</v>
      </c>
      <c r="E105" s="1" t="s">
        <v>237</v>
      </c>
      <c r="F105" s="1" t="s">
        <v>177</v>
      </c>
      <c r="G105" s="1" t="s">
        <v>177</v>
      </c>
      <c r="H105" s="1" t="s">
        <v>87</v>
      </c>
      <c r="I105" s="1" t="s">
        <v>424</v>
      </c>
      <c r="J105" s="2"/>
      <c r="K105" s="1" t="s">
        <v>22</v>
      </c>
      <c r="L105" s="1" t="s">
        <v>425</v>
      </c>
      <c r="M105" s="1" t="s">
        <v>426</v>
      </c>
      <c r="N105" s="1" t="s">
        <v>427</v>
      </c>
      <c r="P105" t="str">
        <f>G105&amp;"-"&amp;TEXT(COUNTIF(G$2:$G105,G105),"000")</f>
        <v>CAOCRIM-053</v>
      </c>
    </row>
    <row r="106" spans="1:16" ht="30" x14ac:dyDescent="0.25">
      <c r="A106" t="s">
        <v>428</v>
      </c>
      <c r="B106" s="2" t="s">
        <v>272</v>
      </c>
      <c r="C106" s="1" t="s">
        <v>16</v>
      </c>
      <c r="D106" s="1" t="s">
        <v>429</v>
      </c>
      <c r="E106" s="1" t="s">
        <v>237</v>
      </c>
      <c r="F106" s="1" t="s">
        <v>177</v>
      </c>
      <c r="G106" s="1" t="s">
        <v>177</v>
      </c>
      <c r="H106" s="1" t="s">
        <v>53</v>
      </c>
      <c r="I106" s="1" t="s">
        <v>364</v>
      </c>
      <c r="J106" s="2"/>
      <c r="K106" s="1" t="s">
        <v>22</v>
      </c>
      <c r="L106" s="1" t="s">
        <v>430</v>
      </c>
      <c r="M106" s="1" t="s">
        <v>24</v>
      </c>
      <c r="N106" s="1" t="s">
        <v>284</v>
      </c>
      <c r="P106" t="str">
        <f>G106&amp;"-"&amp;TEXT(COUNTIF(G$2:$G106,G106),"000")</f>
        <v>CAOCRIM-054</v>
      </c>
    </row>
    <row r="107" spans="1:16" ht="30" x14ac:dyDescent="0.25">
      <c r="A107" t="s">
        <v>431</v>
      </c>
      <c r="B107" s="2" t="s">
        <v>272</v>
      </c>
      <c r="C107" s="1" t="s">
        <v>16</v>
      </c>
      <c r="D107" s="1" t="s">
        <v>432</v>
      </c>
      <c r="E107" s="1" t="s">
        <v>237</v>
      </c>
      <c r="F107" s="1" t="s">
        <v>177</v>
      </c>
      <c r="G107" s="1" t="s">
        <v>177</v>
      </c>
      <c r="H107" s="1" t="s">
        <v>56</v>
      </c>
      <c r="I107" s="1" t="s">
        <v>282</v>
      </c>
      <c r="J107" s="2"/>
      <c r="K107" s="1" t="s">
        <v>22</v>
      </c>
      <c r="L107" s="1" t="s">
        <v>283</v>
      </c>
      <c r="M107" s="1" t="s">
        <v>76</v>
      </c>
      <c r="N107" s="1" t="s">
        <v>284</v>
      </c>
      <c r="P107" t="str">
        <f>G107&amp;"-"&amp;TEXT(COUNTIF(G$2:$G107,G107),"000")</f>
        <v>CAOCRIM-055</v>
      </c>
    </row>
    <row r="108" spans="1:16" ht="30" x14ac:dyDescent="0.25">
      <c r="A108" t="s">
        <v>433</v>
      </c>
      <c r="B108" s="2" t="s">
        <v>272</v>
      </c>
      <c r="C108" s="1" t="s">
        <v>16</v>
      </c>
      <c r="D108" s="1" t="s">
        <v>434</v>
      </c>
      <c r="E108" s="1" t="s">
        <v>237</v>
      </c>
      <c r="F108" s="1" t="s">
        <v>177</v>
      </c>
      <c r="G108" s="1" t="s">
        <v>177</v>
      </c>
      <c r="H108" s="1" t="s">
        <v>87</v>
      </c>
      <c r="I108" s="1" t="s">
        <v>435</v>
      </c>
      <c r="J108" s="2"/>
      <c r="K108" s="1" t="s">
        <v>22</v>
      </c>
      <c r="L108" s="1" t="s">
        <v>283</v>
      </c>
      <c r="M108" s="1" t="s">
        <v>76</v>
      </c>
      <c r="N108" s="1" t="s">
        <v>284</v>
      </c>
      <c r="P108" t="str">
        <f>G108&amp;"-"&amp;TEXT(COUNTIF(G$2:$G108,G108),"000")</f>
        <v>CAOCRIM-056</v>
      </c>
    </row>
    <row r="109" spans="1:16" ht="30" x14ac:dyDescent="0.25">
      <c r="A109" t="s">
        <v>436</v>
      </c>
      <c r="B109" s="2" t="s">
        <v>272</v>
      </c>
      <c r="C109" s="1" t="s">
        <v>16</v>
      </c>
      <c r="D109" s="1" t="s">
        <v>437</v>
      </c>
      <c r="E109" s="1" t="s">
        <v>237</v>
      </c>
      <c r="F109" s="1" t="s">
        <v>177</v>
      </c>
      <c r="G109" s="1" t="s">
        <v>177</v>
      </c>
      <c r="H109" s="1" t="s">
        <v>87</v>
      </c>
      <c r="I109" s="1" t="s">
        <v>438</v>
      </c>
      <c r="J109" s="2"/>
      <c r="K109" s="1" t="s">
        <v>22</v>
      </c>
      <c r="L109" s="1" t="s">
        <v>252</v>
      </c>
      <c r="M109" s="1" t="s">
        <v>24</v>
      </c>
      <c r="N109" s="1" t="s">
        <v>439</v>
      </c>
      <c r="P109" t="str">
        <f>G109&amp;"-"&amp;TEXT(COUNTIF(G$2:$G109,G109),"000")</f>
        <v>CAOCRIM-057</v>
      </c>
    </row>
    <row r="110" spans="1:16" x14ac:dyDescent="0.25">
      <c r="A110" t="s">
        <v>440</v>
      </c>
      <c r="B110" s="2" t="s">
        <v>441</v>
      </c>
      <c r="C110" s="1" t="s">
        <v>124</v>
      </c>
      <c r="D110" s="1" t="s">
        <v>442</v>
      </c>
      <c r="E110" s="1" t="s">
        <v>18</v>
      </c>
      <c r="F110" s="1" t="s">
        <v>443</v>
      </c>
      <c r="G110" s="1" t="s">
        <v>443</v>
      </c>
      <c r="H110" s="1" t="s">
        <v>28</v>
      </c>
      <c r="I110" s="1"/>
      <c r="J110" s="2" t="s">
        <v>21</v>
      </c>
      <c r="K110" s="1" t="s">
        <v>22</v>
      </c>
      <c r="L110" s="1" t="s">
        <v>444</v>
      </c>
      <c r="M110" s="1" t="s">
        <v>24</v>
      </c>
      <c r="N110" s="1" t="s">
        <v>445</v>
      </c>
      <c r="P110" t="str">
        <f>G110&amp;"-"&amp;TEXT(COUNTIF(G$2:$G110,G110),"000")</f>
        <v>CAOPAM-001</v>
      </c>
    </row>
    <row r="111" spans="1:16" x14ac:dyDescent="0.25">
      <c r="A111" t="s">
        <v>446</v>
      </c>
      <c r="B111" s="2" t="s">
        <v>447</v>
      </c>
      <c r="C111" s="1" t="s">
        <v>16</v>
      </c>
      <c r="D111" s="1" t="s">
        <v>448</v>
      </c>
      <c r="E111" s="1" t="s">
        <v>237</v>
      </c>
      <c r="F111" s="1" t="s">
        <v>443</v>
      </c>
      <c r="G111" s="1" t="s">
        <v>443</v>
      </c>
      <c r="H111" s="1" t="s">
        <v>87</v>
      </c>
      <c r="I111" s="1"/>
      <c r="J111" s="2"/>
      <c r="K111" s="1" t="s">
        <v>22</v>
      </c>
      <c r="L111" s="1" t="s">
        <v>330</v>
      </c>
      <c r="M111" s="1" t="s">
        <v>24</v>
      </c>
      <c r="N111" s="1" t="s">
        <v>449</v>
      </c>
      <c r="P111" t="str">
        <f>G111&amp;"-"&amp;TEXT(COUNTIF(G$2:$G111,G111),"000")</f>
        <v>CAOPAM-002</v>
      </c>
    </row>
    <row r="112" spans="1:16" x14ac:dyDescent="0.25">
      <c r="A112" t="s">
        <v>450</v>
      </c>
      <c r="B112" s="2" t="s">
        <v>447</v>
      </c>
      <c r="C112" s="1" t="s">
        <v>16</v>
      </c>
      <c r="D112" s="1" t="s">
        <v>451</v>
      </c>
      <c r="E112" s="1" t="s">
        <v>18</v>
      </c>
      <c r="F112" s="1" t="s">
        <v>443</v>
      </c>
      <c r="G112" s="1" t="s">
        <v>443</v>
      </c>
      <c r="H112" s="1" t="s">
        <v>87</v>
      </c>
      <c r="I112" s="1"/>
      <c r="J112" s="2" t="s">
        <v>34</v>
      </c>
      <c r="K112" s="1" t="s">
        <v>22</v>
      </c>
      <c r="L112" s="1" t="s">
        <v>330</v>
      </c>
      <c r="M112" s="1" t="s">
        <v>24</v>
      </c>
      <c r="N112" s="1" t="s">
        <v>449</v>
      </c>
      <c r="P112" t="str">
        <f>G112&amp;"-"&amp;TEXT(COUNTIF(G$2:$G112,G112),"000")</f>
        <v>CAOPAM-003</v>
      </c>
    </row>
    <row r="113" spans="1:16" ht="30" x14ac:dyDescent="0.25">
      <c r="A113" t="s">
        <v>452</v>
      </c>
      <c r="B113" s="2" t="s">
        <v>453</v>
      </c>
      <c r="C113" s="1" t="s">
        <v>124</v>
      </c>
      <c r="D113" s="1" t="s">
        <v>454</v>
      </c>
      <c r="E113" s="1" t="s">
        <v>18</v>
      </c>
      <c r="F113" s="1" t="s">
        <v>443</v>
      </c>
      <c r="G113" s="1" t="s">
        <v>443</v>
      </c>
      <c r="H113" s="1" t="s">
        <v>87</v>
      </c>
      <c r="I113" s="1"/>
      <c r="J113" s="2" t="s">
        <v>69</v>
      </c>
      <c r="K113" s="1" t="s">
        <v>22</v>
      </c>
      <c r="L113" s="1" t="s">
        <v>70</v>
      </c>
      <c r="M113" s="1" t="s">
        <v>76</v>
      </c>
      <c r="N113" s="1" t="s">
        <v>36</v>
      </c>
      <c r="P113" t="str">
        <f>G113&amp;"-"&amp;TEXT(COUNTIF(G$2:$G113,G113),"000")</f>
        <v>CAOPAM-004</v>
      </c>
    </row>
    <row r="114" spans="1:16" ht="30" x14ac:dyDescent="0.25">
      <c r="A114" t="s">
        <v>455</v>
      </c>
      <c r="B114" s="2" t="s">
        <v>453</v>
      </c>
      <c r="C114" s="1" t="s">
        <v>16</v>
      </c>
      <c r="D114" s="1" t="s">
        <v>456</v>
      </c>
      <c r="E114" s="1" t="s">
        <v>18</v>
      </c>
      <c r="F114" s="1" t="s">
        <v>443</v>
      </c>
      <c r="G114" s="1" t="s">
        <v>443</v>
      </c>
      <c r="H114" s="1" t="s">
        <v>56</v>
      </c>
      <c r="I114" s="1"/>
      <c r="J114" s="2" t="s">
        <v>34</v>
      </c>
      <c r="K114" s="1" t="s">
        <v>22</v>
      </c>
      <c r="L114" s="1" t="s">
        <v>457</v>
      </c>
      <c r="M114" s="1" t="s">
        <v>146</v>
      </c>
      <c r="N114" s="1" t="s">
        <v>458</v>
      </c>
      <c r="P114" t="str">
        <f>G114&amp;"-"&amp;TEXT(COUNTIF(G$2:$G114,G114),"000")</f>
        <v>CAOPAM-005</v>
      </c>
    </row>
    <row r="115" spans="1:16" ht="30" x14ac:dyDescent="0.25">
      <c r="A115" t="s">
        <v>459</v>
      </c>
      <c r="B115" s="2" t="s">
        <v>460</v>
      </c>
      <c r="C115" s="1" t="s">
        <v>124</v>
      </c>
      <c r="D115" s="1" t="s">
        <v>454</v>
      </c>
      <c r="E115" s="1" t="s">
        <v>18</v>
      </c>
      <c r="F115" s="1" t="s">
        <v>443</v>
      </c>
      <c r="G115" s="1" t="s">
        <v>443</v>
      </c>
      <c r="H115" s="1" t="s">
        <v>87</v>
      </c>
      <c r="I115" s="1"/>
      <c r="J115" s="2" t="s">
        <v>69</v>
      </c>
      <c r="K115" s="1" t="s">
        <v>22</v>
      </c>
      <c r="L115" s="1" t="s">
        <v>35</v>
      </c>
      <c r="M115" s="1" t="s">
        <v>24</v>
      </c>
      <c r="N115" s="1" t="s">
        <v>36</v>
      </c>
      <c r="P115" t="str">
        <f>G115&amp;"-"&amp;TEXT(COUNTIF(G$2:$G115,G115),"000")</f>
        <v>CAOPAM-006</v>
      </c>
    </row>
    <row r="116" spans="1:16" ht="30" x14ac:dyDescent="0.25">
      <c r="A116" t="s">
        <v>461</v>
      </c>
      <c r="B116" s="2" t="s">
        <v>460</v>
      </c>
      <c r="C116" s="1" t="s">
        <v>16</v>
      </c>
      <c r="D116" s="1" t="s">
        <v>462</v>
      </c>
      <c r="E116" s="1" t="s">
        <v>18</v>
      </c>
      <c r="F116" s="1" t="s">
        <v>443</v>
      </c>
      <c r="G116" s="1" t="s">
        <v>443</v>
      </c>
      <c r="H116" s="1" t="s">
        <v>56</v>
      </c>
      <c r="I116" s="1"/>
      <c r="J116" s="2" t="s">
        <v>34</v>
      </c>
      <c r="K116" s="1" t="s">
        <v>22</v>
      </c>
      <c r="L116" s="1" t="s">
        <v>231</v>
      </c>
      <c r="M116" s="1" t="s">
        <v>24</v>
      </c>
      <c r="N116" s="1" t="s">
        <v>463</v>
      </c>
      <c r="P116" t="str">
        <f>G116&amp;"-"&amp;TEXT(COUNTIF(G$2:$G116,G116),"000")</f>
        <v>CAOPAM-007</v>
      </c>
    </row>
    <row r="117" spans="1:16" x14ac:dyDescent="0.25">
      <c r="A117" t="s">
        <v>464</v>
      </c>
      <c r="B117" s="2" t="s">
        <v>465</v>
      </c>
      <c r="C117" s="1" t="s">
        <v>124</v>
      </c>
      <c r="D117" s="1" t="s">
        <v>466</v>
      </c>
      <c r="E117" s="1" t="s">
        <v>18</v>
      </c>
      <c r="F117" s="1" t="s">
        <v>443</v>
      </c>
      <c r="G117" s="1" t="s">
        <v>443</v>
      </c>
      <c r="H117" s="1" t="s">
        <v>28</v>
      </c>
      <c r="I117" s="1"/>
      <c r="J117" s="2" t="s">
        <v>69</v>
      </c>
      <c r="K117" s="1" t="s">
        <v>22</v>
      </c>
      <c r="L117" s="1" t="s">
        <v>70</v>
      </c>
      <c r="M117" s="1" t="s">
        <v>76</v>
      </c>
      <c r="N117" s="1" t="s">
        <v>36</v>
      </c>
      <c r="P117" t="str">
        <f>G117&amp;"-"&amp;TEXT(COUNTIF(G$2:$G117,G117),"000")</f>
        <v>CAOPAM-008</v>
      </c>
    </row>
    <row r="118" spans="1:16" x14ac:dyDescent="0.25">
      <c r="A118" t="s">
        <v>467</v>
      </c>
      <c r="B118" s="2" t="s">
        <v>465</v>
      </c>
      <c r="C118" s="1" t="s">
        <v>16</v>
      </c>
      <c r="D118" s="1" t="s">
        <v>462</v>
      </c>
      <c r="E118" s="1" t="s">
        <v>18</v>
      </c>
      <c r="F118" s="1" t="s">
        <v>443</v>
      </c>
      <c r="G118" s="1" t="s">
        <v>443</v>
      </c>
      <c r="H118" s="1" t="s">
        <v>28</v>
      </c>
      <c r="I118" s="1"/>
      <c r="J118" s="2" t="s">
        <v>34</v>
      </c>
      <c r="K118" s="1" t="s">
        <v>22</v>
      </c>
      <c r="L118" s="1" t="s">
        <v>468</v>
      </c>
      <c r="M118" s="1" t="s">
        <v>24</v>
      </c>
      <c r="N118" s="1" t="s">
        <v>458</v>
      </c>
      <c r="P118" t="str">
        <f>G118&amp;"-"&amp;TEXT(COUNTIF(G$2:$G118,G118),"000")</f>
        <v>CAOPAM-009</v>
      </c>
    </row>
    <row r="119" spans="1:16" ht="30" x14ac:dyDescent="0.25">
      <c r="A119" t="s">
        <v>469</v>
      </c>
      <c r="B119" s="2" t="s">
        <v>470</v>
      </c>
      <c r="C119" s="1" t="s">
        <v>124</v>
      </c>
      <c r="D119" s="1" t="s">
        <v>466</v>
      </c>
      <c r="E119" s="1" t="s">
        <v>18</v>
      </c>
      <c r="F119" s="1" t="s">
        <v>443</v>
      </c>
      <c r="G119" s="1" t="s">
        <v>443</v>
      </c>
      <c r="H119" s="1" t="s">
        <v>44</v>
      </c>
      <c r="I119" s="1"/>
      <c r="J119" s="2" t="s">
        <v>69</v>
      </c>
      <c r="K119" s="1" t="s">
        <v>22</v>
      </c>
      <c r="L119" s="1" t="s">
        <v>70</v>
      </c>
      <c r="M119" s="1" t="s">
        <v>471</v>
      </c>
      <c r="N119" s="1" t="s">
        <v>93</v>
      </c>
      <c r="P119" t="str">
        <f>G119&amp;"-"&amp;TEXT(COUNTIF(G$2:$G119,G119),"000")</f>
        <v>CAOPAM-010</v>
      </c>
    </row>
    <row r="120" spans="1:16" ht="30" x14ac:dyDescent="0.25">
      <c r="A120" t="s">
        <v>472</v>
      </c>
      <c r="B120" s="2" t="s">
        <v>470</v>
      </c>
      <c r="C120" s="1" t="s">
        <v>16</v>
      </c>
      <c r="D120" s="1" t="s">
        <v>473</v>
      </c>
      <c r="E120" s="1" t="s">
        <v>18</v>
      </c>
      <c r="F120" s="1" t="s">
        <v>443</v>
      </c>
      <c r="G120" s="1" t="s">
        <v>443</v>
      </c>
      <c r="H120" s="1" t="s">
        <v>44</v>
      </c>
      <c r="I120" s="1"/>
      <c r="J120" s="2" t="s">
        <v>34</v>
      </c>
      <c r="K120" s="1" t="s">
        <v>22</v>
      </c>
      <c r="L120" s="1" t="s">
        <v>468</v>
      </c>
      <c r="M120" s="1" t="s">
        <v>474</v>
      </c>
      <c r="N120" s="1" t="s">
        <v>427</v>
      </c>
      <c r="P120" t="str">
        <f>G120&amp;"-"&amp;TEXT(COUNTIF(G$2:$G120,G120),"000")</f>
        <v>CAOPAM-011</v>
      </c>
    </row>
    <row r="121" spans="1:16" x14ac:dyDescent="0.25">
      <c r="A121" t="s">
        <v>475</v>
      </c>
      <c r="B121" s="2" t="s">
        <v>476</v>
      </c>
      <c r="C121" s="1" t="s">
        <v>124</v>
      </c>
      <c r="D121" s="1" t="s">
        <v>477</v>
      </c>
      <c r="E121" s="1" t="s">
        <v>18</v>
      </c>
      <c r="F121" s="1" t="s">
        <v>443</v>
      </c>
      <c r="G121" s="1" t="s">
        <v>443</v>
      </c>
      <c r="H121" s="1" t="s">
        <v>64</v>
      </c>
      <c r="I121" s="1"/>
      <c r="J121" s="2" t="s">
        <v>21</v>
      </c>
      <c r="K121" s="1" t="s">
        <v>22</v>
      </c>
      <c r="L121" s="1" t="s">
        <v>330</v>
      </c>
      <c r="M121" s="1" t="s">
        <v>76</v>
      </c>
      <c r="N121" s="1" t="s">
        <v>71</v>
      </c>
      <c r="P121" t="str">
        <f>G121&amp;"-"&amp;TEXT(COUNTIF(G$2:$G121,G121),"000")</f>
        <v>CAOPAM-012</v>
      </c>
    </row>
    <row r="122" spans="1:16" x14ac:dyDescent="0.25">
      <c r="A122" t="s">
        <v>478</v>
      </c>
      <c r="B122" s="2" t="s">
        <v>476</v>
      </c>
      <c r="C122" s="1" t="s">
        <v>124</v>
      </c>
      <c r="D122" s="1" t="s">
        <v>21</v>
      </c>
      <c r="E122" s="1" t="s">
        <v>18</v>
      </c>
      <c r="F122" s="1" t="s">
        <v>443</v>
      </c>
      <c r="G122" s="1" t="s">
        <v>443</v>
      </c>
      <c r="H122" s="1" t="s">
        <v>64</v>
      </c>
      <c r="I122" s="1"/>
      <c r="J122" s="2" t="s">
        <v>21</v>
      </c>
      <c r="K122" s="1" t="s">
        <v>22</v>
      </c>
      <c r="L122" s="1" t="s">
        <v>78</v>
      </c>
      <c r="M122" s="1" t="s">
        <v>24</v>
      </c>
      <c r="N122" s="1" t="s">
        <v>226</v>
      </c>
      <c r="P122" t="str">
        <f>G122&amp;"-"&amp;TEXT(COUNTIF(G$2:$G122,G122),"000")</f>
        <v>CAOPAM-013</v>
      </c>
    </row>
    <row r="123" spans="1:16" x14ac:dyDescent="0.25">
      <c r="A123" t="s">
        <v>479</v>
      </c>
      <c r="B123" s="2" t="s">
        <v>480</v>
      </c>
      <c r="C123" s="1" t="s">
        <v>16</v>
      </c>
      <c r="D123" s="1" t="s">
        <v>481</v>
      </c>
      <c r="E123" s="1" t="s">
        <v>18</v>
      </c>
      <c r="F123" s="1" t="s">
        <v>482</v>
      </c>
      <c r="G123" s="1" t="s">
        <v>482</v>
      </c>
      <c r="H123" s="1" t="s">
        <v>68</v>
      </c>
      <c r="I123" s="1"/>
      <c r="J123" s="2" t="s">
        <v>225</v>
      </c>
      <c r="K123" s="1" t="s">
        <v>22</v>
      </c>
      <c r="L123" s="1" t="s">
        <v>483</v>
      </c>
      <c r="M123" s="1" t="s">
        <v>219</v>
      </c>
      <c r="N123" s="1" t="s">
        <v>484</v>
      </c>
      <c r="P123" t="str">
        <f>G123&amp;"-"&amp;TEXT(COUNTIF(G$2:$G123,G123),"000")</f>
        <v>CEAF-001</v>
      </c>
    </row>
    <row r="124" spans="1:16" x14ac:dyDescent="0.25">
      <c r="A124" t="s">
        <v>485</v>
      </c>
      <c r="B124" s="2" t="s">
        <v>486</v>
      </c>
      <c r="C124" s="1" t="s">
        <v>16</v>
      </c>
      <c r="D124" s="1" t="s">
        <v>487</v>
      </c>
      <c r="E124" s="1" t="s">
        <v>18</v>
      </c>
      <c r="F124" s="1" t="s">
        <v>482</v>
      </c>
      <c r="G124" s="1" t="s">
        <v>482</v>
      </c>
      <c r="H124" s="1" t="s">
        <v>68</v>
      </c>
      <c r="I124" s="1" t="s">
        <v>488</v>
      </c>
      <c r="J124" s="2"/>
      <c r="K124" s="1" t="s">
        <v>22</v>
      </c>
      <c r="L124" s="1" t="s">
        <v>489</v>
      </c>
      <c r="M124" s="1" t="s">
        <v>92</v>
      </c>
      <c r="N124" s="1" t="s">
        <v>490</v>
      </c>
      <c r="P124" t="str">
        <f>G124&amp;"-"&amp;TEXT(COUNTIF(G$2:$G124,G124),"000")</f>
        <v>CEAF-002</v>
      </c>
    </row>
    <row r="125" spans="1:16" x14ac:dyDescent="0.25">
      <c r="A125" t="s">
        <v>491</v>
      </c>
      <c r="B125" s="2" t="s">
        <v>492</v>
      </c>
      <c r="C125" s="1" t="s">
        <v>16</v>
      </c>
      <c r="D125" s="1" t="s">
        <v>493</v>
      </c>
      <c r="E125" s="1" t="s">
        <v>237</v>
      </c>
      <c r="F125" s="1" t="s">
        <v>482</v>
      </c>
      <c r="G125" s="1" t="s">
        <v>482</v>
      </c>
      <c r="H125" s="1" t="s">
        <v>20</v>
      </c>
      <c r="I125" s="1" t="s">
        <v>494</v>
      </c>
      <c r="J125" s="2"/>
      <c r="K125" s="1" t="s">
        <v>22</v>
      </c>
      <c r="L125" s="1" t="s">
        <v>247</v>
      </c>
      <c r="M125" s="1" t="s">
        <v>330</v>
      </c>
      <c r="N125" s="1" t="s">
        <v>58</v>
      </c>
      <c r="P125" t="str">
        <f>G125&amp;"-"&amp;TEXT(COUNTIF(G$2:$G125,G125),"000")</f>
        <v>CEAF-003</v>
      </c>
    </row>
    <row r="126" spans="1:16" x14ac:dyDescent="0.25">
      <c r="A126" t="s">
        <v>495</v>
      </c>
      <c r="B126" s="2" t="s">
        <v>496</v>
      </c>
      <c r="C126" s="1" t="s">
        <v>16</v>
      </c>
      <c r="D126" s="1" t="s">
        <v>497</v>
      </c>
      <c r="E126" s="1" t="s">
        <v>18</v>
      </c>
      <c r="F126" s="1" t="s">
        <v>482</v>
      </c>
      <c r="G126" s="1" t="s">
        <v>482</v>
      </c>
      <c r="H126" s="1" t="s">
        <v>68</v>
      </c>
      <c r="I126" s="1"/>
      <c r="J126" s="2" t="s">
        <v>69</v>
      </c>
      <c r="K126" s="1" t="s">
        <v>22</v>
      </c>
      <c r="L126" s="1" t="s">
        <v>430</v>
      </c>
      <c r="M126" s="1" t="s">
        <v>335</v>
      </c>
      <c r="N126" s="1" t="s">
        <v>498</v>
      </c>
      <c r="P126" t="str">
        <f>G126&amp;"-"&amp;TEXT(COUNTIF(G$2:$G126,G126),"000")</f>
        <v>CEAF-004</v>
      </c>
    </row>
    <row r="127" spans="1:16" x14ac:dyDescent="0.25">
      <c r="A127" t="s">
        <v>499</v>
      </c>
      <c r="B127" s="2" t="s">
        <v>500</v>
      </c>
      <c r="C127" s="1" t="s">
        <v>16</v>
      </c>
      <c r="D127" s="1" t="s">
        <v>501</v>
      </c>
      <c r="E127" s="1" t="s">
        <v>18</v>
      </c>
      <c r="F127" s="1" t="s">
        <v>482</v>
      </c>
      <c r="G127" s="1" t="s">
        <v>482</v>
      </c>
      <c r="H127" s="1" t="s">
        <v>44</v>
      </c>
      <c r="I127" s="1"/>
      <c r="J127" s="2" t="s">
        <v>502</v>
      </c>
      <c r="K127" s="1" t="s">
        <v>22</v>
      </c>
      <c r="L127" s="1" t="s">
        <v>283</v>
      </c>
      <c r="M127" s="1" t="s">
        <v>160</v>
      </c>
      <c r="N127" s="1" t="s">
        <v>503</v>
      </c>
      <c r="P127" t="str">
        <f>G127&amp;"-"&amp;TEXT(COUNTIF(G$2:$G127,G127),"000")</f>
        <v>CEAF-005</v>
      </c>
    </row>
    <row r="128" spans="1:16" x14ac:dyDescent="0.25">
      <c r="A128" t="s">
        <v>504</v>
      </c>
      <c r="B128" s="2" t="s">
        <v>505</v>
      </c>
      <c r="C128" s="1" t="s">
        <v>16</v>
      </c>
      <c r="D128" s="1" t="s">
        <v>506</v>
      </c>
      <c r="E128" s="1" t="s">
        <v>18</v>
      </c>
      <c r="F128" s="1" t="s">
        <v>482</v>
      </c>
      <c r="G128" s="1" t="s">
        <v>482</v>
      </c>
      <c r="H128" s="1" t="s">
        <v>53</v>
      </c>
      <c r="I128" s="1"/>
      <c r="J128" s="2" t="s">
        <v>507</v>
      </c>
      <c r="K128" s="1" t="s">
        <v>22</v>
      </c>
      <c r="L128" s="1" t="s">
        <v>88</v>
      </c>
      <c r="M128" s="1" t="s">
        <v>426</v>
      </c>
      <c r="N128" s="1" t="s">
        <v>508</v>
      </c>
      <c r="P128" t="str">
        <f>G128&amp;"-"&amp;TEXT(COUNTIF(G$2:$G128,G128),"000")</f>
        <v>CEAF-006</v>
      </c>
    </row>
    <row r="129" spans="1:16" x14ac:dyDescent="0.25">
      <c r="A129" t="s">
        <v>509</v>
      </c>
      <c r="B129" s="2" t="s">
        <v>510</v>
      </c>
      <c r="C129" s="1" t="s">
        <v>16</v>
      </c>
      <c r="D129" s="1" t="s">
        <v>511</v>
      </c>
      <c r="E129" s="1" t="s">
        <v>18</v>
      </c>
      <c r="F129" s="1" t="s">
        <v>482</v>
      </c>
      <c r="G129" s="1" t="s">
        <v>482</v>
      </c>
      <c r="H129" s="1" t="s">
        <v>512</v>
      </c>
      <c r="I129" s="1"/>
      <c r="J129" s="2" t="s">
        <v>513</v>
      </c>
      <c r="K129" s="1" t="s">
        <v>22</v>
      </c>
      <c r="L129" s="1" t="s">
        <v>92</v>
      </c>
      <c r="M129" s="1" t="s">
        <v>474</v>
      </c>
      <c r="N129" s="1" t="s">
        <v>412</v>
      </c>
      <c r="P129" t="str">
        <f>G129&amp;"-"&amp;TEXT(COUNTIF(G$2:$G129,G129),"000")</f>
        <v>CEAF-007</v>
      </c>
    </row>
    <row r="130" spans="1:16" x14ac:dyDescent="0.25">
      <c r="A130" t="s">
        <v>514</v>
      </c>
      <c r="B130" s="2" t="s">
        <v>515</v>
      </c>
      <c r="C130" s="1" t="s">
        <v>16</v>
      </c>
      <c r="D130" s="1" t="s">
        <v>516</v>
      </c>
      <c r="E130" s="1" t="s">
        <v>18</v>
      </c>
      <c r="F130" s="1" t="s">
        <v>482</v>
      </c>
      <c r="G130" s="1" t="s">
        <v>482</v>
      </c>
      <c r="H130" s="1" t="s">
        <v>512</v>
      </c>
      <c r="I130" s="1"/>
      <c r="J130" s="2" t="s">
        <v>517</v>
      </c>
      <c r="K130" s="1" t="s">
        <v>22</v>
      </c>
      <c r="L130" s="1" t="s">
        <v>100</v>
      </c>
      <c r="M130" s="1" t="s">
        <v>76</v>
      </c>
      <c r="N130" s="1" t="s">
        <v>276</v>
      </c>
      <c r="P130" t="str">
        <f>G130&amp;"-"&amp;TEXT(COUNTIF(G$2:$G130,G130),"000")</f>
        <v>CEAF-008</v>
      </c>
    </row>
    <row r="131" spans="1:16" x14ac:dyDescent="0.25">
      <c r="A131" t="s">
        <v>518</v>
      </c>
      <c r="B131" s="2" t="s">
        <v>519</v>
      </c>
      <c r="C131" s="1" t="s">
        <v>16</v>
      </c>
      <c r="D131" s="1" t="s">
        <v>520</v>
      </c>
      <c r="E131" s="1" t="s">
        <v>18</v>
      </c>
      <c r="F131" s="1" t="s">
        <v>482</v>
      </c>
      <c r="G131" s="1" t="s">
        <v>482</v>
      </c>
      <c r="H131" s="1" t="s">
        <v>512</v>
      </c>
      <c r="I131" s="1"/>
      <c r="J131" s="2" t="s">
        <v>521</v>
      </c>
      <c r="K131" s="1" t="s">
        <v>22</v>
      </c>
      <c r="L131" s="1" t="s">
        <v>522</v>
      </c>
      <c r="M131" s="1" t="s">
        <v>474</v>
      </c>
      <c r="N131" s="1" t="s">
        <v>523</v>
      </c>
      <c r="P131" t="str">
        <f>G131&amp;"-"&amp;TEXT(COUNTIF(G$2:$G131,G131),"000")</f>
        <v>CEAF-009</v>
      </c>
    </row>
    <row r="132" spans="1:16" x14ac:dyDescent="0.25">
      <c r="A132" t="s">
        <v>524</v>
      </c>
      <c r="B132" s="2" t="s">
        <v>525</v>
      </c>
      <c r="C132" s="1" t="s">
        <v>16</v>
      </c>
      <c r="D132" s="1" t="s">
        <v>526</v>
      </c>
      <c r="E132" s="1" t="s">
        <v>18</v>
      </c>
      <c r="F132" s="1" t="s">
        <v>482</v>
      </c>
      <c r="G132" s="1" t="s">
        <v>482</v>
      </c>
      <c r="H132" s="1" t="s">
        <v>512</v>
      </c>
      <c r="I132" s="1"/>
      <c r="J132" s="2" t="s">
        <v>527</v>
      </c>
      <c r="K132" s="1" t="s">
        <v>22</v>
      </c>
      <c r="L132" s="1" t="s">
        <v>97</v>
      </c>
      <c r="M132" s="1" t="s">
        <v>24</v>
      </c>
      <c r="N132" s="1" t="s">
        <v>98</v>
      </c>
      <c r="P132" t="str">
        <f>G132&amp;"-"&amp;TEXT(COUNTIF(G$2:$G132,G132),"000")</f>
        <v>CEAF-010</v>
      </c>
    </row>
    <row r="133" spans="1:16" x14ac:dyDescent="0.25">
      <c r="A133" t="s">
        <v>528</v>
      </c>
      <c r="B133" s="2" t="s">
        <v>529</v>
      </c>
      <c r="C133" s="1" t="s">
        <v>16</v>
      </c>
      <c r="D133" s="1" t="s">
        <v>530</v>
      </c>
      <c r="E133" s="1" t="s">
        <v>18</v>
      </c>
      <c r="F133" s="1" t="s">
        <v>482</v>
      </c>
      <c r="G133" s="1" t="s">
        <v>482</v>
      </c>
      <c r="H133" s="1" t="s">
        <v>512</v>
      </c>
      <c r="I133" s="1"/>
      <c r="J133" s="2" t="s">
        <v>531</v>
      </c>
      <c r="K133" s="1" t="s">
        <v>22</v>
      </c>
      <c r="L133" s="1" t="s">
        <v>159</v>
      </c>
      <c r="M133" s="1" t="s">
        <v>471</v>
      </c>
      <c r="N133" s="1" t="s">
        <v>532</v>
      </c>
      <c r="P133" t="str">
        <f>G133&amp;"-"&amp;TEXT(COUNTIF(G$2:$G133,G133),"000")</f>
        <v>CEAF-011</v>
      </c>
    </row>
    <row r="134" spans="1:16" ht="30" x14ac:dyDescent="0.25">
      <c r="A134" t="s">
        <v>533</v>
      </c>
      <c r="B134" s="2" t="s">
        <v>534</v>
      </c>
      <c r="C134" s="1" t="s">
        <v>16</v>
      </c>
      <c r="D134" s="1" t="s">
        <v>535</v>
      </c>
      <c r="E134" s="1" t="s">
        <v>18</v>
      </c>
      <c r="F134" s="1" t="s">
        <v>482</v>
      </c>
      <c r="G134" s="1" t="s">
        <v>482</v>
      </c>
      <c r="H134" s="1" t="s">
        <v>44</v>
      </c>
      <c r="I134" s="1"/>
      <c r="J134" s="2" t="s">
        <v>536</v>
      </c>
      <c r="K134" s="1" t="s">
        <v>22</v>
      </c>
      <c r="L134" s="1" t="s">
        <v>344</v>
      </c>
      <c r="M134" s="1" t="s">
        <v>537</v>
      </c>
      <c r="N134" s="1" t="s">
        <v>538</v>
      </c>
      <c r="P134" t="str">
        <f>G134&amp;"-"&amp;TEXT(COUNTIF(G$2:$G134,G134),"000")</f>
        <v>CEAF-012</v>
      </c>
    </row>
    <row r="135" spans="1:16" x14ac:dyDescent="0.25">
      <c r="A135" t="s">
        <v>539</v>
      </c>
      <c r="B135" s="2" t="s">
        <v>480</v>
      </c>
      <c r="C135" s="1" t="s">
        <v>16</v>
      </c>
      <c r="D135" s="1" t="s">
        <v>540</v>
      </c>
      <c r="E135" s="1" t="s">
        <v>18</v>
      </c>
      <c r="F135" s="1" t="s">
        <v>482</v>
      </c>
      <c r="G135" s="1" t="s">
        <v>482</v>
      </c>
      <c r="H135" s="1" t="s">
        <v>68</v>
      </c>
      <c r="I135" s="1"/>
      <c r="J135" s="2" t="s">
        <v>541</v>
      </c>
      <c r="K135" s="1" t="s">
        <v>22</v>
      </c>
      <c r="L135" s="1" t="s">
        <v>70</v>
      </c>
      <c r="M135" s="1" t="s">
        <v>426</v>
      </c>
      <c r="N135" s="1" t="s">
        <v>58</v>
      </c>
      <c r="P135" t="str">
        <f>G135&amp;"-"&amp;TEXT(COUNTIF(G$2:$G135,G135),"000")</f>
        <v>CEAF-013</v>
      </c>
    </row>
    <row r="136" spans="1:16" x14ac:dyDescent="0.25">
      <c r="A136" t="s">
        <v>542</v>
      </c>
      <c r="B136" s="2" t="s">
        <v>543</v>
      </c>
      <c r="C136" s="1" t="s">
        <v>16</v>
      </c>
      <c r="D136" s="1" t="s">
        <v>544</v>
      </c>
      <c r="E136" s="1" t="s">
        <v>18</v>
      </c>
      <c r="F136" s="1" t="s">
        <v>482</v>
      </c>
      <c r="G136" s="1" t="s">
        <v>482</v>
      </c>
      <c r="H136" s="1" t="s">
        <v>512</v>
      </c>
      <c r="I136" s="1"/>
      <c r="J136" s="2" t="s">
        <v>545</v>
      </c>
      <c r="K136" s="1" t="s">
        <v>22</v>
      </c>
      <c r="L136" s="1" t="s">
        <v>546</v>
      </c>
      <c r="M136" s="1" t="s">
        <v>474</v>
      </c>
      <c r="N136" s="1" t="s">
        <v>547</v>
      </c>
      <c r="P136" t="str">
        <f>G136&amp;"-"&amp;TEXT(COUNTIF(G$2:$G136,G136),"000")</f>
        <v>CEAF-014</v>
      </c>
    </row>
    <row r="137" spans="1:16" x14ac:dyDescent="0.25">
      <c r="A137" t="s">
        <v>548</v>
      </c>
      <c r="B137" s="2" t="s">
        <v>543</v>
      </c>
      <c r="C137" s="1" t="s">
        <v>16</v>
      </c>
      <c r="D137" s="1" t="s">
        <v>549</v>
      </c>
      <c r="E137" s="1" t="s">
        <v>237</v>
      </c>
      <c r="F137" s="1" t="s">
        <v>482</v>
      </c>
      <c r="G137" s="1" t="s">
        <v>482</v>
      </c>
      <c r="H137" s="1" t="s">
        <v>512</v>
      </c>
      <c r="I137" s="1" t="s">
        <v>550</v>
      </c>
      <c r="J137" s="2"/>
      <c r="K137" s="1" t="s">
        <v>22</v>
      </c>
      <c r="L137" s="1" t="s">
        <v>421</v>
      </c>
      <c r="M137" s="1" t="s">
        <v>180</v>
      </c>
      <c r="N137" s="1" t="s">
        <v>276</v>
      </c>
      <c r="P137" t="str">
        <f>G137&amp;"-"&amp;TEXT(COUNTIF(G$2:$G137,G137),"000")</f>
        <v>CEAF-015</v>
      </c>
    </row>
    <row r="138" spans="1:16" x14ac:dyDescent="0.25">
      <c r="A138" t="s">
        <v>551</v>
      </c>
      <c r="B138" s="2" t="s">
        <v>543</v>
      </c>
      <c r="C138" s="1" t="s">
        <v>124</v>
      </c>
      <c r="D138" s="1" t="s">
        <v>552</v>
      </c>
      <c r="E138" s="1" t="s">
        <v>18</v>
      </c>
      <c r="F138" s="1" t="s">
        <v>482</v>
      </c>
      <c r="G138" s="1" t="s">
        <v>482</v>
      </c>
      <c r="H138" s="1" t="s">
        <v>56</v>
      </c>
      <c r="I138" s="1"/>
      <c r="J138" s="2" t="s">
        <v>553</v>
      </c>
      <c r="K138" s="1" t="s">
        <v>22</v>
      </c>
      <c r="L138" s="1" t="s">
        <v>554</v>
      </c>
      <c r="M138" s="1" t="s">
        <v>555</v>
      </c>
      <c r="N138" s="1" t="s">
        <v>556</v>
      </c>
      <c r="P138" t="str">
        <f>G138&amp;"-"&amp;TEXT(COUNTIF(G$2:$G138,G138),"000")</f>
        <v>CEAF-016</v>
      </c>
    </row>
    <row r="139" spans="1:16" x14ac:dyDescent="0.25">
      <c r="A139" t="s">
        <v>557</v>
      </c>
      <c r="B139" s="2" t="s">
        <v>543</v>
      </c>
      <c r="C139" s="1" t="s">
        <v>16</v>
      </c>
      <c r="D139" s="1" t="s">
        <v>558</v>
      </c>
      <c r="E139" s="1" t="s">
        <v>237</v>
      </c>
      <c r="F139" s="1" t="s">
        <v>482</v>
      </c>
      <c r="G139" s="1" t="s">
        <v>482</v>
      </c>
      <c r="H139" s="1" t="s">
        <v>44</v>
      </c>
      <c r="I139" s="1" t="s">
        <v>302</v>
      </c>
      <c r="J139" s="2"/>
      <c r="K139" s="1" t="s">
        <v>22</v>
      </c>
      <c r="L139" s="1" t="s">
        <v>335</v>
      </c>
      <c r="M139" s="1" t="s">
        <v>559</v>
      </c>
      <c r="N139" s="1" t="s">
        <v>560</v>
      </c>
      <c r="P139" t="str">
        <f>G139&amp;"-"&amp;TEXT(COUNTIF(G$2:$G139,G139),"000")</f>
        <v>CEAF-017</v>
      </c>
    </row>
    <row r="140" spans="1:16" ht="30" x14ac:dyDescent="0.25">
      <c r="A140" t="s">
        <v>561</v>
      </c>
      <c r="B140" s="2" t="s">
        <v>543</v>
      </c>
      <c r="C140" s="1" t="s">
        <v>16</v>
      </c>
      <c r="D140" s="1" t="s">
        <v>562</v>
      </c>
      <c r="E140" s="1" t="s">
        <v>18</v>
      </c>
      <c r="F140" s="1" t="s">
        <v>482</v>
      </c>
      <c r="G140" s="1" t="s">
        <v>482</v>
      </c>
      <c r="H140" s="1" t="s">
        <v>68</v>
      </c>
      <c r="I140" s="1"/>
      <c r="J140" s="2" t="s">
        <v>563</v>
      </c>
      <c r="K140" s="1" t="s">
        <v>22</v>
      </c>
      <c r="L140" s="1" t="s">
        <v>196</v>
      </c>
      <c r="M140" s="1" t="s">
        <v>24</v>
      </c>
      <c r="N140" s="1" t="s">
        <v>564</v>
      </c>
      <c r="P140" t="str">
        <f>G140&amp;"-"&amp;TEXT(COUNTIF(G$2:$G140,G140),"000")</f>
        <v>CEAF-018</v>
      </c>
    </row>
    <row r="141" spans="1:16" x14ac:dyDescent="0.25">
      <c r="A141" t="s">
        <v>565</v>
      </c>
      <c r="B141" s="2" t="s">
        <v>543</v>
      </c>
      <c r="C141" s="1" t="s">
        <v>124</v>
      </c>
      <c r="D141" s="1" t="s">
        <v>566</v>
      </c>
      <c r="E141" s="1" t="s">
        <v>18</v>
      </c>
      <c r="F141" s="1" t="s">
        <v>482</v>
      </c>
      <c r="G141" s="1" t="s">
        <v>482</v>
      </c>
      <c r="H141" s="1" t="s">
        <v>20</v>
      </c>
      <c r="I141" s="1"/>
      <c r="J141" s="2" t="s">
        <v>567</v>
      </c>
      <c r="K141" s="1" t="s">
        <v>22</v>
      </c>
      <c r="L141" s="1" t="s">
        <v>568</v>
      </c>
      <c r="M141" s="1" t="s">
        <v>569</v>
      </c>
      <c r="N141" s="1" t="s">
        <v>403</v>
      </c>
      <c r="P141" t="str">
        <f>G141&amp;"-"&amp;TEXT(COUNTIF(G$2:$G141,G141),"000")</f>
        <v>CEAF-019</v>
      </c>
    </row>
    <row r="142" spans="1:16" x14ac:dyDescent="0.25">
      <c r="A142" t="s">
        <v>570</v>
      </c>
      <c r="B142" s="2" t="s">
        <v>543</v>
      </c>
      <c r="C142" s="1" t="s">
        <v>16</v>
      </c>
      <c r="D142" s="1" t="s">
        <v>571</v>
      </c>
      <c r="E142" s="1" t="s">
        <v>237</v>
      </c>
      <c r="F142" s="1" t="s">
        <v>482</v>
      </c>
      <c r="G142" s="1" t="s">
        <v>482</v>
      </c>
      <c r="H142" s="1" t="s">
        <v>87</v>
      </c>
      <c r="I142" s="1" t="s">
        <v>572</v>
      </c>
      <c r="J142" s="2"/>
      <c r="K142" s="1" t="s">
        <v>22</v>
      </c>
      <c r="L142" s="1" t="s">
        <v>522</v>
      </c>
      <c r="M142" s="1" t="s">
        <v>471</v>
      </c>
      <c r="N142" s="1" t="s">
        <v>412</v>
      </c>
      <c r="P142" t="str">
        <f>G142&amp;"-"&amp;TEXT(COUNTIF(G$2:$G142,G142),"000")</f>
        <v>CEAF-020</v>
      </c>
    </row>
    <row r="143" spans="1:16" x14ac:dyDescent="0.25">
      <c r="A143" t="s">
        <v>573</v>
      </c>
      <c r="B143" s="2" t="s">
        <v>543</v>
      </c>
      <c r="C143" s="1" t="s">
        <v>16</v>
      </c>
      <c r="D143" s="1" t="s">
        <v>574</v>
      </c>
      <c r="E143" s="1" t="s">
        <v>237</v>
      </c>
      <c r="F143" s="1" t="s">
        <v>482</v>
      </c>
      <c r="G143" s="1" t="s">
        <v>482</v>
      </c>
      <c r="H143" s="1" t="s">
        <v>87</v>
      </c>
      <c r="I143" s="1" t="s">
        <v>575</v>
      </c>
      <c r="J143" s="2"/>
      <c r="K143" s="1" t="s">
        <v>22</v>
      </c>
      <c r="L143" s="1" t="s">
        <v>141</v>
      </c>
      <c r="M143" s="1" t="s">
        <v>24</v>
      </c>
      <c r="N143" s="1" t="s">
        <v>142</v>
      </c>
      <c r="P143" t="str">
        <f>G143&amp;"-"&amp;TEXT(COUNTIF(G$2:$G143,G143),"000")</f>
        <v>CEAF-021</v>
      </c>
    </row>
    <row r="144" spans="1:16" x14ac:dyDescent="0.25">
      <c r="A144" t="s">
        <v>576</v>
      </c>
      <c r="B144" s="2" t="s">
        <v>543</v>
      </c>
      <c r="C144" s="1" t="s">
        <v>16</v>
      </c>
      <c r="D144" s="1" t="s">
        <v>577</v>
      </c>
      <c r="E144" s="1" t="s">
        <v>237</v>
      </c>
      <c r="F144" s="1" t="s">
        <v>482</v>
      </c>
      <c r="G144" s="1" t="s">
        <v>482</v>
      </c>
      <c r="H144" s="1" t="s">
        <v>87</v>
      </c>
      <c r="I144" s="1" t="s">
        <v>578</v>
      </c>
      <c r="J144" s="2"/>
      <c r="K144" s="1" t="s">
        <v>22</v>
      </c>
      <c r="L144" s="1" t="s">
        <v>78</v>
      </c>
      <c r="M144" s="1" t="s">
        <v>24</v>
      </c>
      <c r="N144" s="1" t="s">
        <v>226</v>
      </c>
      <c r="P144" t="str">
        <f>G144&amp;"-"&amp;TEXT(COUNTIF(G$2:$G144,G144),"000")</f>
        <v>CEAF-022</v>
      </c>
    </row>
    <row r="145" spans="1:16" x14ac:dyDescent="0.25">
      <c r="A145" t="s">
        <v>579</v>
      </c>
      <c r="B145" s="2" t="s">
        <v>543</v>
      </c>
      <c r="C145" s="1" t="s">
        <v>16</v>
      </c>
      <c r="D145" s="1" t="s">
        <v>580</v>
      </c>
      <c r="E145" s="1" t="s">
        <v>237</v>
      </c>
      <c r="F145" s="1" t="s">
        <v>482</v>
      </c>
      <c r="G145" s="1" t="s">
        <v>482</v>
      </c>
      <c r="H145" s="1" t="s">
        <v>87</v>
      </c>
      <c r="I145" s="1" t="s">
        <v>581</v>
      </c>
      <c r="J145" s="2"/>
      <c r="K145" s="1" t="s">
        <v>22</v>
      </c>
      <c r="L145" s="1" t="s">
        <v>283</v>
      </c>
      <c r="M145" s="1" t="s">
        <v>76</v>
      </c>
      <c r="N145" s="1" t="s">
        <v>284</v>
      </c>
      <c r="P145" t="str">
        <f>G145&amp;"-"&amp;TEXT(COUNTIF(G$2:$G145,G145),"000")</f>
        <v>CEAF-023</v>
      </c>
    </row>
    <row r="146" spans="1:16" x14ac:dyDescent="0.25">
      <c r="A146" t="s">
        <v>582</v>
      </c>
      <c r="B146" s="2" t="s">
        <v>543</v>
      </c>
      <c r="C146" s="1" t="s">
        <v>16</v>
      </c>
      <c r="D146" s="1" t="s">
        <v>583</v>
      </c>
      <c r="E146" s="1" t="s">
        <v>237</v>
      </c>
      <c r="F146" s="1" t="s">
        <v>482</v>
      </c>
      <c r="G146" s="1" t="s">
        <v>482</v>
      </c>
      <c r="H146" s="1" t="s">
        <v>87</v>
      </c>
      <c r="I146" s="1" t="s">
        <v>578</v>
      </c>
      <c r="J146" s="2"/>
      <c r="K146" s="1" t="s">
        <v>22</v>
      </c>
      <c r="L146" s="1" t="s">
        <v>584</v>
      </c>
      <c r="M146" s="1" t="s">
        <v>24</v>
      </c>
      <c r="N146" s="1" t="s">
        <v>585</v>
      </c>
      <c r="P146" t="str">
        <f>G146&amp;"-"&amp;TEXT(COUNTIF(G$2:$G146,G146),"000")</f>
        <v>CEAF-024</v>
      </c>
    </row>
    <row r="147" spans="1:16" x14ac:dyDescent="0.25">
      <c r="A147" t="s">
        <v>586</v>
      </c>
      <c r="B147" s="2" t="s">
        <v>543</v>
      </c>
      <c r="C147" s="1" t="s">
        <v>16</v>
      </c>
      <c r="D147" s="1" t="s">
        <v>587</v>
      </c>
      <c r="E147" s="1" t="s">
        <v>237</v>
      </c>
      <c r="F147" s="1" t="s">
        <v>482</v>
      </c>
      <c r="G147" s="1" t="s">
        <v>482</v>
      </c>
      <c r="H147" s="1" t="s">
        <v>87</v>
      </c>
      <c r="I147" s="1" t="s">
        <v>578</v>
      </c>
      <c r="J147" s="2"/>
      <c r="K147" s="1" t="s">
        <v>22</v>
      </c>
      <c r="L147" s="1" t="s">
        <v>57</v>
      </c>
      <c r="M147" s="1" t="s">
        <v>24</v>
      </c>
      <c r="N147" s="1" t="s">
        <v>58</v>
      </c>
      <c r="P147" t="str">
        <f>G147&amp;"-"&amp;TEXT(COUNTIF(G$2:$G147,G147),"000")</f>
        <v>CEAF-025</v>
      </c>
    </row>
    <row r="148" spans="1:16" x14ac:dyDescent="0.25">
      <c r="A148" t="s">
        <v>588</v>
      </c>
      <c r="B148" s="2" t="s">
        <v>543</v>
      </c>
      <c r="C148" s="1" t="s">
        <v>16</v>
      </c>
      <c r="D148" s="1" t="s">
        <v>589</v>
      </c>
      <c r="E148" s="1" t="s">
        <v>237</v>
      </c>
      <c r="F148" s="1" t="s">
        <v>482</v>
      </c>
      <c r="G148" s="1" t="s">
        <v>482</v>
      </c>
      <c r="H148" s="1" t="s">
        <v>87</v>
      </c>
      <c r="I148" s="1" t="s">
        <v>590</v>
      </c>
      <c r="J148" s="2"/>
      <c r="K148" s="1" t="s">
        <v>22</v>
      </c>
      <c r="L148" s="1" t="s">
        <v>57</v>
      </c>
      <c r="M148" s="1" t="s">
        <v>24</v>
      </c>
      <c r="N148" s="1" t="s">
        <v>58</v>
      </c>
      <c r="P148" t="str">
        <f>G148&amp;"-"&amp;TEXT(COUNTIF(G$2:$G148,G148),"000")</f>
        <v>CEAF-026</v>
      </c>
    </row>
    <row r="149" spans="1:16" x14ac:dyDescent="0.25">
      <c r="A149" t="s">
        <v>591</v>
      </c>
      <c r="B149" s="2" t="s">
        <v>543</v>
      </c>
      <c r="C149" s="1" t="s">
        <v>16</v>
      </c>
      <c r="D149" s="1" t="s">
        <v>592</v>
      </c>
      <c r="E149" s="1" t="s">
        <v>237</v>
      </c>
      <c r="F149" s="1" t="s">
        <v>482</v>
      </c>
      <c r="G149" s="1" t="s">
        <v>482</v>
      </c>
      <c r="H149" s="1" t="s">
        <v>87</v>
      </c>
      <c r="I149" s="1" t="s">
        <v>590</v>
      </c>
      <c r="J149" s="2"/>
      <c r="K149" s="1" t="s">
        <v>22</v>
      </c>
      <c r="L149" s="1" t="s">
        <v>593</v>
      </c>
      <c r="M149" s="1" t="s">
        <v>24</v>
      </c>
      <c r="N149" s="1" t="s">
        <v>594</v>
      </c>
      <c r="P149" t="str">
        <f>G149&amp;"-"&amp;TEXT(COUNTIF(G$2:$G149,G149),"000")</f>
        <v>CEAF-027</v>
      </c>
    </row>
    <row r="150" spans="1:16" x14ac:dyDescent="0.25">
      <c r="A150" t="s">
        <v>595</v>
      </c>
      <c r="B150" s="2" t="s">
        <v>543</v>
      </c>
      <c r="C150" s="1" t="s">
        <v>16</v>
      </c>
      <c r="D150" s="1" t="s">
        <v>596</v>
      </c>
      <c r="E150" s="1" t="s">
        <v>237</v>
      </c>
      <c r="F150" s="1" t="s">
        <v>482</v>
      </c>
      <c r="G150" s="1" t="s">
        <v>482</v>
      </c>
      <c r="H150" s="1" t="s">
        <v>87</v>
      </c>
      <c r="I150" s="1" t="s">
        <v>572</v>
      </c>
      <c r="J150" s="2"/>
      <c r="K150" s="1" t="s">
        <v>22</v>
      </c>
      <c r="L150" s="1" t="s">
        <v>522</v>
      </c>
      <c r="M150" s="1" t="s">
        <v>474</v>
      </c>
      <c r="N150" s="1" t="s">
        <v>523</v>
      </c>
      <c r="P150" t="str">
        <f>G150&amp;"-"&amp;TEXT(COUNTIF(G$2:$G150,G150),"000")</f>
        <v>CEAF-028</v>
      </c>
    </row>
    <row r="151" spans="1:16" ht="75" x14ac:dyDescent="0.25">
      <c r="A151" t="s">
        <v>597</v>
      </c>
      <c r="B151" s="2" t="s">
        <v>598</v>
      </c>
      <c r="C151" s="1" t="s">
        <v>16</v>
      </c>
      <c r="D151" s="1" t="s">
        <v>599</v>
      </c>
      <c r="E151" s="1" t="s">
        <v>18</v>
      </c>
      <c r="F151" s="1" t="s">
        <v>600</v>
      </c>
      <c r="G151" s="1" t="s">
        <v>600</v>
      </c>
      <c r="H151" s="1" t="s">
        <v>87</v>
      </c>
      <c r="I151" s="1"/>
      <c r="J151" s="2" t="s">
        <v>601</v>
      </c>
      <c r="K151" s="1" t="s">
        <v>22</v>
      </c>
      <c r="L151" s="1" t="s">
        <v>602</v>
      </c>
      <c r="M151" s="1" t="s">
        <v>151</v>
      </c>
      <c r="N151" s="1" t="s">
        <v>458</v>
      </c>
      <c r="P151" t="str">
        <f>G151&amp;"-"&amp;TEXT(COUNTIF(G$2:$G151,G151),"000")</f>
        <v>CEAMA-001</v>
      </c>
    </row>
    <row r="152" spans="1:16" ht="45" x14ac:dyDescent="0.25">
      <c r="A152" t="s">
        <v>603</v>
      </c>
      <c r="B152" s="2" t="s">
        <v>604</v>
      </c>
      <c r="C152" s="1" t="s">
        <v>16</v>
      </c>
      <c r="D152" s="1" t="s">
        <v>67</v>
      </c>
      <c r="E152" s="1" t="s">
        <v>18</v>
      </c>
      <c r="F152" s="1" t="s">
        <v>600</v>
      </c>
      <c r="G152" s="1" t="s">
        <v>600</v>
      </c>
      <c r="H152" s="1" t="s">
        <v>87</v>
      </c>
      <c r="I152" s="1"/>
      <c r="J152" s="2" t="s">
        <v>69</v>
      </c>
      <c r="K152" s="1" t="s">
        <v>22</v>
      </c>
      <c r="L152" s="1" t="s">
        <v>605</v>
      </c>
      <c r="M152" s="1" t="s">
        <v>76</v>
      </c>
      <c r="N152" s="1" t="s">
        <v>36</v>
      </c>
      <c r="P152" t="str">
        <f>G152&amp;"-"&amp;TEXT(COUNTIF(G$2:$G152,G152),"000")</f>
        <v>CEAMA-002</v>
      </c>
    </row>
    <row r="153" spans="1:16" x14ac:dyDescent="0.25">
      <c r="A153" t="s">
        <v>606</v>
      </c>
      <c r="B153" s="2" t="s">
        <v>607</v>
      </c>
      <c r="C153" s="1" t="s">
        <v>16</v>
      </c>
      <c r="D153" s="1" t="s">
        <v>608</v>
      </c>
      <c r="E153" s="1" t="s">
        <v>18</v>
      </c>
      <c r="F153" s="1" t="s">
        <v>600</v>
      </c>
      <c r="G153" s="1" t="s">
        <v>600</v>
      </c>
      <c r="H153" s="1" t="s">
        <v>53</v>
      </c>
      <c r="I153" s="1"/>
      <c r="J153" s="2" t="s">
        <v>541</v>
      </c>
      <c r="K153" s="1" t="s">
        <v>22</v>
      </c>
      <c r="L153" s="1" t="s">
        <v>602</v>
      </c>
      <c r="M153" s="1" t="s">
        <v>76</v>
      </c>
      <c r="N153" s="1" t="s">
        <v>463</v>
      </c>
      <c r="P153" t="str">
        <f>G153&amp;"-"&amp;TEXT(COUNTIF(G$2:$G153,G153),"000")</f>
        <v>CEAMA-003</v>
      </c>
    </row>
    <row r="154" spans="1:16" x14ac:dyDescent="0.25">
      <c r="A154" t="s">
        <v>609</v>
      </c>
      <c r="B154" s="2" t="s">
        <v>607</v>
      </c>
      <c r="C154" s="1" t="s">
        <v>16</v>
      </c>
      <c r="D154" s="1" t="s">
        <v>67</v>
      </c>
      <c r="E154" s="1" t="s">
        <v>18</v>
      </c>
      <c r="F154" s="1" t="s">
        <v>600</v>
      </c>
      <c r="G154" s="1" t="s">
        <v>600</v>
      </c>
      <c r="H154" s="1" t="s">
        <v>53</v>
      </c>
      <c r="I154" s="1"/>
      <c r="J154" s="2" t="s">
        <v>69</v>
      </c>
      <c r="K154" s="1" t="s">
        <v>22</v>
      </c>
      <c r="L154" s="1" t="s">
        <v>610</v>
      </c>
      <c r="M154" s="1" t="s">
        <v>247</v>
      </c>
      <c r="N154" s="1" t="s">
        <v>611</v>
      </c>
      <c r="P154" t="str">
        <f>G154&amp;"-"&amp;TEXT(COUNTIF(G$2:$G154,G154),"000")</f>
        <v>CEAMA-004</v>
      </c>
    </row>
    <row r="155" spans="1:16" x14ac:dyDescent="0.25">
      <c r="A155" t="s">
        <v>612</v>
      </c>
      <c r="B155" s="2" t="s">
        <v>607</v>
      </c>
      <c r="C155" s="1" t="s">
        <v>16</v>
      </c>
      <c r="D155" s="1" t="s">
        <v>599</v>
      </c>
      <c r="E155" s="1" t="s">
        <v>18</v>
      </c>
      <c r="F155" s="1" t="s">
        <v>600</v>
      </c>
      <c r="G155" s="1" t="s">
        <v>600</v>
      </c>
      <c r="H155" s="1" t="s">
        <v>53</v>
      </c>
      <c r="I155" s="1"/>
      <c r="J155" s="2" t="s">
        <v>601</v>
      </c>
      <c r="K155" s="1" t="s">
        <v>22</v>
      </c>
      <c r="L155" s="1" t="s">
        <v>613</v>
      </c>
      <c r="M155" s="1" t="s">
        <v>76</v>
      </c>
      <c r="N155" s="1" t="s">
        <v>71</v>
      </c>
      <c r="P155" t="str">
        <f>G155&amp;"-"&amp;TEXT(COUNTIF(G$2:$G155,G155),"000")</f>
        <v>CEAMA-005</v>
      </c>
    </row>
    <row r="156" spans="1:16" x14ac:dyDescent="0.25">
      <c r="A156" t="s">
        <v>614</v>
      </c>
      <c r="B156" s="2" t="s">
        <v>615</v>
      </c>
      <c r="C156" s="1" t="s">
        <v>124</v>
      </c>
      <c r="D156" s="1" t="s">
        <v>616</v>
      </c>
      <c r="E156" s="1" t="s">
        <v>18</v>
      </c>
      <c r="F156" s="1" t="s">
        <v>600</v>
      </c>
      <c r="G156" s="1" t="s">
        <v>600</v>
      </c>
      <c r="H156" s="1" t="s">
        <v>28</v>
      </c>
      <c r="I156" s="1"/>
      <c r="J156" s="2" t="s">
        <v>601</v>
      </c>
      <c r="K156" s="1" t="s">
        <v>22</v>
      </c>
      <c r="L156" s="1" t="s">
        <v>180</v>
      </c>
      <c r="M156" s="1" t="s">
        <v>426</v>
      </c>
      <c r="N156" s="1" t="s">
        <v>71</v>
      </c>
      <c r="P156" t="str">
        <f>G156&amp;"-"&amp;TEXT(COUNTIF(G$2:$G156,G156),"000")</f>
        <v>CEAMA-006</v>
      </c>
    </row>
    <row r="157" spans="1:16" x14ac:dyDescent="0.25">
      <c r="A157" t="s">
        <v>617</v>
      </c>
      <c r="B157" s="2" t="s">
        <v>615</v>
      </c>
      <c r="C157" s="1" t="s">
        <v>124</v>
      </c>
      <c r="D157" s="1" t="s">
        <v>618</v>
      </c>
      <c r="E157" s="1" t="s">
        <v>18</v>
      </c>
      <c r="F157" s="1" t="s">
        <v>600</v>
      </c>
      <c r="G157" s="1" t="s">
        <v>600</v>
      </c>
      <c r="H157" s="1" t="s">
        <v>28</v>
      </c>
      <c r="I157" s="1"/>
      <c r="J157" s="2" t="s">
        <v>69</v>
      </c>
      <c r="K157" s="1" t="s">
        <v>22</v>
      </c>
      <c r="L157" s="1" t="s">
        <v>330</v>
      </c>
      <c r="M157" s="1" t="s">
        <v>76</v>
      </c>
      <c r="N157" s="1" t="s">
        <v>71</v>
      </c>
      <c r="P157" t="str">
        <f>G157&amp;"-"&amp;TEXT(COUNTIF(G$2:$G157,G157),"000")</f>
        <v>CEAMA-007</v>
      </c>
    </row>
    <row r="158" spans="1:16" x14ac:dyDescent="0.25">
      <c r="A158" t="s">
        <v>619</v>
      </c>
      <c r="B158" s="2" t="s">
        <v>615</v>
      </c>
      <c r="C158" s="1" t="s">
        <v>124</v>
      </c>
      <c r="D158" s="1" t="s">
        <v>620</v>
      </c>
      <c r="E158" s="1" t="s">
        <v>18</v>
      </c>
      <c r="F158" s="1" t="s">
        <v>600</v>
      </c>
      <c r="G158" s="1" t="s">
        <v>600</v>
      </c>
      <c r="H158" s="1" t="s">
        <v>28</v>
      </c>
      <c r="I158" s="1"/>
      <c r="J158" s="2" t="s">
        <v>21</v>
      </c>
      <c r="K158" s="1" t="s">
        <v>22</v>
      </c>
      <c r="L158" s="1" t="s">
        <v>621</v>
      </c>
      <c r="M158" s="1" t="s">
        <v>70</v>
      </c>
      <c r="N158" s="1" t="s">
        <v>36</v>
      </c>
      <c r="P158" t="str">
        <f>G158&amp;"-"&amp;TEXT(COUNTIF(G$2:$G158,G158),"000")</f>
        <v>CEAMA-008</v>
      </c>
    </row>
    <row r="159" spans="1:16" ht="30" x14ac:dyDescent="0.25">
      <c r="A159" t="s">
        <v>622</v>
      </c>
      <c r="B159" s="2" t="s">
        <v>623</v>
      </c>
      <c r="C159" s="1" t="s">
        <v>124</v>
      </c>
      <c r="D159" s="1" t="s">
        <v>624</v>
      </c>
      <c r="E159" s="1" t="s">
        <v>18</v>
      </c>
      <c r="F159" s="1" t="s">
        <v>600</v>
      </c>
      <c r="G159" s="1" t="s">
        <v>600</v>
      </c>
      <c r="H159" s="1" t="s">
        <v>53</v>
      </c>
      <c r="I159" s="1"/>
      <c r="J159" s="2" t="s">
        <v>601</v>
      </c>
      <c r="K159" s="1" t="s">
        <v>22</v>
      </c>
      <c r="L159" s="1" t="s">
        <v>365</v>
      </c>
      <c r="M159" s="1" t="s">
        <v>76</v>
      </c>
      <c r="N159" s="1" t="s">
        <v>449</v>
      </c>
      <c r="P159" t="str">
        <f>G159&amp;"-"&amp;TEXT(COUNTIF(G$2:$G159,G159),"000")</f>
        <v>CEAMA-009</v>
      </c>
    </row>
    <row r="160" spans="1:16" ht="30" x14ac:dyDescent="0.25">
      <c r="A160" t="s">
        <v>625</v>
      </c>
      <c r="B160" s="2" t="s">
        <v>623</v>
      </c>
      <c r="C160" s="1" t="s">
        <v>124</v>
      </c>
      <c r="D160" s="1" t="s">
        <v>626</v>
      </c>
      <c r="E160" s="1" t="s">
        <v>18</v>
      </c>
      <c r="F160" s="1" t="s">
        <v>600</v>
      </c>
      <c r="G160" s="1" t="s">
        <v>600</v>
      </c>
      <c r="H160" s="1" t="s">
        <v>53</v>
      </c>
      <c r="I160" s="1"/>
      <c r="J160" s="2" t="s">
        <v>69</v>
      </c>
      <c r="K160" s="1" t="s">
        <v>22</v>
      </c>
      <c r="L160" s="1" t="s">
        <v>330</v>
      </c>
      <c r="M160" s="1" t="s">
        <v>151</v>
      </c>
      <c r="N160" s="1" t="s">
        <v>36</v>
      </c>
      <c r="P160" t="str">
        <f>G160&amp;"-"&amp;TEXT(COUNTIF(G$2:$G160,G160),"000")</f>
        <v>CEAMA-010</v>
      </c>
    </row>
    <row r="161" spans="1:16" x14ac:dyDescent="0.25">
      <c r="A161" t="s">
        <v>627</v>
      </c>
      <c r="B161" s="2" t="s">
        <v>628</v>
      </c>
      <c r="C161" s="1" t="s">
        <v>124</v>
      </c>
      <c r="D161" s="1" t="s">
        <v>624</v>
      </c>
      <c r="E161" s="1" t="s">
        <v>18</v>
      </c>
      <c r="F161" s="1" t="s">
        <v>600</v>
      </c>
      <c r="G161" s="1" t="s">
        <v>600</v>
      </c>
      <c r="H161" s="1" t="s">
        <v>53</v>
      </c>
      <c r="I161" s="1"/>
      <c r="J161" s="2" t="s">
        <v>601</v>
      </c>
      <c r="K161" s="1" t="s">
        <v>22</v>
      </c>
      <c r="L161" s="1" t="s">
        <v>365</v>
      </c>
      <c r="M161" s="1" t="s">
        <v>76</v>
      </c>
      <c r="N161" s="1" t="s">
        <v>449</v>
      </c>
      <c r="P161" t="str">
        <f>G161&amp;"-"&amp;TEXT(COUNTIF(G$2:$G161,G161),"000")</f>
        <v>CEAMA-011</v>
      </c>
    </row>
    <row r="162" spans="1:16" x14ac:dyDescent="0.25">
      <c r="A162" t="s">
        <v>629</v>
      </c>
      <c r="B162" s="2" t="s">
        <v>628</v>
      </c>
      <c r="C162" s="1" t="s">
        <v>124</v>
      </c>
      <c r="D162" s="1" t="s">
        <v>626</v>
      </c>
      <c r="E162" s="1" t="s">
        <v>18</v>
      </c>
      <c r="F162" s="1" t="s">
        <v>600</v>
      </c>
      <c r="G162" s="1" t="s">
        <v>600</v>
      </c>
      <c r="H162" s="1" t="s">
        <v>53</v>
      </c>
      <c r="I162" s="1"/>
      <c r="J162" s="2" t="s">
        <v>69</v>
      </c>
      <c r="K162" s="1" t="s">
        <v>22</v>
      </c>
      <c r="L162" s="1" t="s">
        <v>330</v>
      </c>
      <c r="M162" s="1" t="s">
        <v>24</v>
      </c>
      <c r="N162" s="1" t="s">
        <v>449</v>
      </c>
      <c r="P162" t="str">
        <f>G162&amp;"-"&amp;TEXT(COUNTIF(G$2:$G162,G162),"000")</f>
        <v>CEAMA-012</v>
      </c>
    </row>
    <row r="163" spans="1:16" x14ac:dyDescent="0.25">
      <c r="A163" t="s">
        <v>630</v>
      </c>
      <c r="B163" s="2" t="s">
        <v>631</v>
      </c>
      <c r="C163" s="1" t="s">
        <v>124</v>
      </c>
      <c r="D163" s="1" t="s">
        <v>624</v>
      </c>
      <c r="E163" s="1" t="s">
        <v>18</v>
      </c>
      <c r="F163" s="1" t="s">
        <v>600</v>
      </c>
      <c r="G163" s="1" t="s">
        <v>600</v>
      </c>
      <c r="H163" s="1" t="s">
        <v>53</v>
      </c>
      <c r="I163" s="1"/>
      <c r="J163" s="2" t="s">
        <v>601</v>
      </c>
      <c r="K163" s="1" t="s">
        <v>22</v>
      </c>
      <c r="L163" s="1" t="s">
        <v>365</v>
      </c>
      <c r="M163" s="1" t="s">
        <v>151</v>
      </c>
      <c r="N163" s="1" t="s">
        <v>71</v>
      </c>
      <c r="P163" t="str">
        <f>G163&amp;"-"&amp;TEXT(COUNTIF(G$2:$G163,G163),"000")</f>
        <v>CEAMA-013</v>
      </c>
    </row>
    <row r="164" spans="1:16" x14ac:dyDescent="0.25">
      <c r="A164" t="s">
        <v>632</v>
      </c>
      <c r="B164" s="2" t="s">
        <v>631</v>
      </c>
      <c r="C164" s="1" t="s">
        <v>124</v>
      </c>
      <c r="D164" s="1" t="s">
        <v>633</v>
      </c>
      <c r="E164" s="1" t="s">
        <v>18</v>
      </c>
      <c r="F164" s="1" t="s">
        <v>600</v>
      </c>
      <c r="G164" s="1" t="s">
        <v>600</v>
      </c>
      <c r="H164" s="1" t="s">
        <v>53</v>
      </c>
      <c r="I164" s="1"/>
      <c r="J164" s="2" t="s">
        <v>69</v>
      </c>
      <c r="K164" s="1" t="s">
        <v>22</v>
      </c>
      <c r="L164" s="1" t="s">
        <v>330</v>
      </c>
      <c r="M164" s="1" t="s">
        <v>24</v>
      </c>
      <c r="N164" s="1" t="s">
        <v>449</v>
      </c>
      <c r="P164" t="str">
        <f>G164&amp;"-"&amp;TEXT(COUNTIF(G$2:$G164,G164),"000")</f>
        <v>CEAMA-014</v>
      </c>
    </row>
    <row r="165" spans="1:16" x14ac:dyDescent="0.25">
      <c r="A165" t="s">
        <v>634</v>
      </c>
      <c r="B165" s="2" t="s">
        <v>635</v>
      </c>
      <c r="C165" s="1" t="s">
        <v>124</v>
      </c>
      <c r="D165" s="1" t="s">
        <v>636</v>
      </c>
      <c r="E165" s="1" t="s">
        <v>18</v>
      </c>
      <c r="F165" s="1" t="s">
        <v>600</v>
      </c>
      <c r="G165" s="1" t="s">
        <v>600</v>
      </c>
      <c r="H165" s="1" t="s">
        <v>53</v>
      </c>
      <c r="I165" s="1"/>
      <c r="J165" s="2" t="s">
        <v>69</v>
      </c>
      <c r="K165" s="1" t="s">
        <v>22</v>
      </c>
      <c r="L165" s="1" t="s">
        <v>168</v>
      </c>
      <c r="M165" s="1" t="s">
        <v>151</v>
      </c>
      <c r="N165" s="1" t="s">
        <v>637</v>
      </c>
      <c r="P165" t="str">
        <f>G165&amp;"-"&amp;TEXT(COUNTIF(G$2:$G165,G165),"000")</f>
        <v>CEAMA-015</v>
      </c>
    </row>
    <row r="166" spans="1:16" x14ac:dyDescent="0.25">
      <c r="A166" t="s">
        <v>638</v>
      </c>
      <c r="B166" s="2" t="s">
        <v>639</v>
      </c>
      <c r="C166" s="1" t="s">
        <v>124</v>
      </c>
      <c r="D166" s="1" t="s">
        <v>636</v>
      </c>
      <c r="E166" s="1" t="s">
        <v>18</v>
      </c>
      <c r="F166" s="1" t="s">
        <v>600</v>
      </c>
      <c r="G166" s="1" t="s">
        <v>600</v>
      </c>
      <c r="H166" s="1" t="s">
        <v>53</v>
      </c>
      <c r="I166" s="1"/>
      <c r="J166" s="2" t="s">
        <v>69</v>
      </c>
      <c r="K166" s="1" t="s">
        <v>22</v>
      </c>
      <c r="L166" s="1" t="s">
        <v>168</v>
      </c>
      <c r="M166" s="1" t="s">
        <v>151</v>
      </c>
      <c r="N166" s="1" t="s">
        <v>637</v>
      </c>
      <c r="P166" t="str">
        <f>G166&amp;"-"&amp;TEXT(COUNTIF(G$2:$G166,G166),"000")</f>
        <v>CEAMA-016</v>
      </c>
    </row>
    <row r="167" spans="1:16" x14ac:dyDescent="0.25">
      <c r="A167" t="s">
        <v>640</v>
      </c>
      <c r="B167" s="2" t="s">
        <v>635</v>
      </c>
      <c r="C167" s="1" t="s">
        <v>124</v>
      </c>
      <c r="D167" s="1" t="s">
        <v>641</v>
      </c>
      <c r="E167" s="1" t="s">
        <v>18</v>
      </c>
      <c r="F167" s="1" t="s">
        <v>600</v>
      </c>
      <c r="G167" s="1" t="s">
        <v>600</v>
      </c>
      <c r="H167" s="1" t="s">
        <v>53</v>
      </c>
      <c r="I167" s="1"/>
      <c r="J167" s="2" t="s">
        <v>642</v>
      </c>
      <c r="K167" s="1" t="s">
        <v>22</v>
      </c>
      <c r="L167" s="1" t="s">
        <v>365</v>
      </c>
      <c r="M167" s="1" t="s">
        <v>471</v>
      </c>
      <c r="N167" s="1" t="s">
        <v>89</v>
      </c>
      <c r="P167" t="str">
        <f>G167&amp;"-"&amp;TEXT(COUNTIF(G$2:$G167,G167),"000")</f>
        <v>CEAMA-017</v>
      </c>
    </row>
    <row r="168" spans="1:16" ht="30" x14ac:dyDescent="0.25">
      <c r="A168" t="s">
        <v>643</v>
      </c>
      <c r="B168" s="2" t="s">
        <v>644</v>
      </c>
      <c r="C168" s="1" t="s">
        <v>124</v>
      </c>
      <c r="D168" s="1" t="s">
        <v>641</v>
      </c>
      <c r="E168" s="1" t="s">
        <v>18</v>
      </c>
      <c r="F168" s="1" t="s">
        <v>600</v>
      </c>
      <c r="G168" s="1" t="s">
        <v>600</v>
      </c>
      <c r="H168" s="1" t="s">
        <v>53</v>
      </c>
      <c r="I168" s="1"/>
      <c r="J168" s="2" t="s">
        <v>642</v>
      </c>
      <c r="K168" s="1" t="s">
        <v>22</v>
      </c>
      <c r="L168" s="1" t="s">
        <v>365</v>
      </c>
      <c r="M168" s="1" t="s">
        <v>151</v>
      </c>
      <c r="N168" s="1" t="s">
        <v>71</v>
      </c>
      <c r="P168" t="str">
        <f>G168&amp;"-"&amp;TEXT(COUNTIF(G$2:$G168,G168),"000")</f>
        <v>CEAMA-018</v>
      </c>
    </row>
    <row r="169" spans="1:16" ht="30" x14ac:dyDescent="0.25">
      <c r="A169" t="s">
        <v>645</v>
      </c>
      <c r="B169" s="2" t="s">
        <v>644</v>
      </c>
      <c r="C169" s="1" t="s">
        <v>124</v>
      </c>
      <c r="D169" s="1" t="s">
        <v>636</v>
      </c>
      <c r="E169" s="1" t="s">
        <v>18</v>
      </c>
      <c r="F169" s="1" t="s">
        <v>600</v>
      </c>
      <c r="G169" s="1" t="s">
        <v>600</v>
      </c>
      <c r="H169" s="1" t="s">
        <v>53</v>
      </c>
      <c r="I169" s="1"/>
      <c r="J169" s="2" t="s">
        <v>69</v>
      </c>
      <c r="K169" s="1" t="s">
        <v>22</v>
      </c>
      <c r="L169" s="1" t="s">
        <v>168</v>
      </c>
      <c r="M169" s="1" t="s">
        <v>151</v>
      </c>
      <c r="N169" s="1" t="s">
        <v>637</v>
      </c>
      <c r="P169" t="str">
        <f>G169&amp;"-"&amp;TEXT(COUNTIF(G$2:$G169,G169),"000")</f>
        <v>CEAMA-019</v>
      </c>
    </row>
    <row r="170" spans="1:16" x14ac:dyDescent="0.25">
      <c r="A170" t="s">
        <v>646</v>
      </c>
      <c r="B170" s="2" t="s">
        <v>647</v>
      </c>
      <c r="C170" s="1" t="s">
        <v>124</v>
      </c>
      <c r="D170" s="1" t="s">
        <v>648</v>
      </c>
      <c r="E170" s="1" t="s">
        <v>18</v>
      </c>
      <c r="F170" s="1" t="s">
        <v>600</v>
      </c>
      <c r="G170" s="1" t="s">
        <v>600</v>
      </c>
      <c r="H170" s="1" t="s">
        <v>87</v>
      </c>
      <c r="I170" s="1"/>
      <c r="J170" s="2" t="s">
        <v>69</v>
      </c>
      <c r="K170" s="1" t="s">
        <v>22</v>
      </c>
      <c r="L170" s="1" t="s">
        <v>330</v>
      </c>
      <c r="M170" s="1" t="s">
        <v>649</v>
      </c>
      <c r="N170" s="1" t="s">
        <v>226</v>
      </c>
      <c r="P170" t="str">
        <f>G170&amp;"-"&amp;TEXT(COUNTIF(G$2:$G170,G170),"000")</f>
        <v>CEAMA-020</v>
      </c>
    </row>
    <row r="171" spans="1:16" x14ac:dyDescent="0.25">
      <c r="A171" t="s">
        <v>650</v>
      </c>
      <c r="B171" s="2" t="s">
        <v>647</v>
      </c>
      <c r="C171" s="1" t="s">
        <v>124</v>
      </c>
      <c r="D171" s="1" t="s">
        <v>651</v>
      </c>
      <c r="E171" s="1" t="s">
        <v>18</v>
      </c>
      <c r="F171" s="1" t="s">
        <v>600</v>
      </c>
      <c r="G171" s="1" t="s">
        <v>600</v>
      </c>
      <c r="H171" s="1" t="s">
        <v>87</v>
      </c>
      <c r="I171" s="1"/>
      <c r="J171" s="2" t="s">
        <v>642</v>
      </c>
      <c r="K171" s="1" t="s">
        <v>22</v>
      </c>
      <c r="L171" s="1" t="s">
        <v>330</v>
      </c>
      <c r="M171" s="1" t="s">
        <v>649</v>
      </c>
      <c r="N171" s="1" t="s">
        <v>226</v>
      </c>
      <c r="P171" t="str">
        <f>G171&amp;"-"&amp;TEXT(COUNTIF(G$2:$G171,G171),"000")</f>
        <v>CEAMA-021</v>
      </c>
    </row>
    <row r="172" spans="1:16" x14ac:dyDescent="0.25">
      <c r="A172" t="s">
        <v>652</v>
      </c>
      <c r="B172" s="2" t="s">
        <v>653</v>
      </c>
      <c r="C172" s="1" t="s">
        <v>124</v>
      </c>
      <c r="D172" s="1" t="s">
        <v>654</v>
      </c>
      <c r="E172" s="1" t="s">
        <v>18</v>
      </c>
      <c r="F172" s="1" t="s">
        <v>600</v>
      </c>
      <c r="G172" s="1" t="s">
        <v>600</v>
      </c>
      <c r="H172" s="1" t="s">
        <v>68</v>
      </c>
      <c r="I172" s="1"/>
      <c r="J172" s="2" t="s">
        <v>69</v>
      </c>
      <c r="K172" s="1" t="s">
        <v>22</v>
      </c>
      <c r="L172" s="1" t="s">
        <v>35</v>
      </c>
      <c r="M172" s="1" t="s">
        <v>555</v>
      </c>
      <c r="N172" s="1" t="s">
        <v>655</v>
      </c>
      <c r="P172" t="str">
        <f>G172&amp;"-"&amp;TEXT(COUNTIF(G$2:$G172,G172),"000")</f>
        <v>CEAMA-022</v>
      </c>
    </row>
    <row r="173" spans="1:16" x14ac:dyDescent="0.25">
      <c r="A173" t="s">
        <v>656</v>
      </c>
      <c r="B173" s="2" t="s">
        <v>653</v>
      </c>
      <c r="C173" s="1" t="s">
        <v>124</v>
      </c>
      <c r="D173" s="1" t="s">
        <v>657</v>
      </c>
      <c r="E173" s="1" t="s">
        <v>18</v>
      </c>
      <c r="F173" s="1" t="s">
        <v>600</v>
      </c>
      <c r="G173" s="1" t="s">
        <v>600</v>
      </c>
      <c r="H173" s="1" t="s">
        <v>68</v>
      </c>
      <c r="I173" s="1"/>
      <c r="J173" s="2" t="s">
        <v>601</v>
      </c>
      <c r="K173" s="1" t="s">
        <v>22</v>
      </c>
      <c r="L173" s="1" t="s">
        <v>658</v>
      </c>
      <c r="M173" s="1" t="s">
        <v>76</v>
      </c>
      <c r="N173" s="1" t="s">
        <v>659</v>
      </c>
      <c r="P173" t="str">
        <f>G173&amp;"-"&amp;TEXT(COUNTIF(G$2:$G173,G173),"000")</f>
        <v>CEAMA-023</v>
      </c>
    </row>
    <row r="174" spans="1:16" x14ac:dyDescent="0.25">
      <c r="A174" t="s">
        <v>660</v>
      </c>
      <c r="B174" s="2" t="s">
        <v>653</v>
      </c>
      <c r="C174" s="1" t="s">
        <v>16</v>
      </c>
      <c r="D174" s="1" t="s">
        <v>608</v>
      </c>
      <c r="E174" s="1" t="s">
        <v>18</v>
      </c>
      <c r="F174" s="1" t="s">
        <v>600</v>
      </c>
      <c r="G174" s="1" t="s">
        <v>600</v>
      </c>
      <c r="H174" s="1" t="s">
        <v>68</v>
      </c>
      <c r="I174" s="1"/>
      <c r="J174" s="2" t="s">
        <v>541</v>
      </c>
      <c r="K174" s="1" t="s">
        <v>22</v>
      </c>
      <c r="L174" s="1" t="s">
        <v>283</v>
      </c>
      <c r="M174" s="1" t="s">
        <v>426</v>
      </c>
      <c r="N174" s="1" t="s">
        <v>637</v>
      </c>
      <c r="P174" t="str">
        <f>G174&amp;"-"&amp;TEXT(COUNTIF(G$2:$G174,G174),"000")</f>
        <v>CEAMA-024</v>
      </c>
    </row>
    <row r="175" spans="1:16" x14ac:dyDescent="0.25">
      <c r="A175" t="s">
        <v>661</v>
      </c>
      <c r="B175" s="2" t="s">
        <v>653</v>
      </c>
      <c r="C175" s="1" t="s">
        <v>16</v>
      </c>
      <c r="D175" s="1" t="s">
        <v>662</v>
      </c>
      <c r="E175" s="1" t="s">
        <v>18</v>
      </c>
      <c r="F175" s="1" t="s">
        <v>600</v>
      </c>
      <c r="G175" s="1" t="s">
        <v>600</v>
      </c>
      <c r="H175" s="1" t="s">
        <v>87</v>
      </c>
      <c r="I175" s="1"/>
      <c r="J175" s="2" t="s">
        <v>39</v>
      </c>
      <c r="K175" s="1" t="s">
        <v>22</v>
      </c>
      <c r="L175" s="1" t="s">
        <v>141</v>
      </c>
      <c r="M175" s="1" t="s">
        <v>76</v>
      </c>
      <c r="N175" s="1" t="s">
        <v>58</v>
      </c>
      <c r="P175" t="str">
        <f>G175&amp;"-"&amp;TEXT(COUNTIF(G$2:$G175,G175),"000")</f>
        <v>CEAMA-025</v>
      </c>
    </row>
    <row r="176" spans="1:16" x14ac:dyDescent="0.25">
      <c r="A176" t="s">
        <v>663</v>
      </c>
      <c r="B176" s="2" t="s">
        <v>664</v>
      </c>
      <c r="C176" s="1" t="s">
        <v>124</v>
      </c>
      <c r="D176" s="1" t="s">
        <v>665</v>
      </c>
      <c r="E176" s="1" t="s">
        <v>18</v>
      </c>
      <c r="F176" s="1" t="s">
        <v>600</v>
      </c>
      <c r="G176" s="1" t="s">
        <v>600</v>
      </c>
      <c r="H176" s="1" t="s">
        <v>68</v>
      </c>
      <c r="I176" s="1"/>
      <c r="J176" s="2" t="s">
        <v>69</v>
      </c>
      <c r="K176" s="1" t="s">
        <v>22</v>
      </c>
      <c r="L176" s="1" t="s">
        <v>35</v>
      </c>
      <c r="M176" s="1" t="s">
        <v>471</v>
      </c>
      <c r="N176" s="1" t="s">
        <v>503</v>
      </c>
      <c r="P176" t="str">
        <f>G176&amp;"-"&amp;TEXT(COUNTIF(G$2:$G176,G176),"000")</f>
        <v>CEAMA-026</v>
      </c>
    </row>
    <row r="177" spans="1:16" x14ac:dyDescent="0.25">
      <c r="A177" t="s">
        <v>666</v>
      </c>
      <c r="B177" s="2" t="s">
        <v>664</v>
      </c>
      <c r="C177" s="1" t="s">
        <v>124</v>
      </c>
      <c r="D177" s="1" t="s">
        <v>667</v>
      </c>
      <c r="E177" s="1" t="s">
        <v>18</v>
      </c>
      <c r="F177" s="1" t="s">
        <v>600</v>
      </c>
      <c r="G177" s="1" t="s">
        <v>600</v>
      </c>
      <c r="H177" s="1" t="s">
        <v>68</v>
      </c>
      <c r="I177" s="1"/>
      <c r="J177" s="2" t="s">
        <v>601</v>
      </c>
      <c r="K177" s="1" t="s">
        <v>22</v>
      </c>
      <c r="L177" s="1" t="s">
        <v>658</v>
      </c>
      <c r="M177" s="1" t="s">
        <v>668</v>
      </c>
      <c r="N177" s="1" t="s">
        <v>669</v>
      </c>
      <c r="P177" t="str">
        <f>G177&amp;"-"&amp;TEXT(COUNTIF(G$2:$G177,G177),"000")</f>
        <v>CEAMA-027</v>
      </c>
    </row>
    <row r="178" spans="1:16" ht="30" x14ac:dyDescent="0.25">
      <c r="A178" t="s">
        <v>670</v>
      </c>
      <c r="B178" s="2" t="s">
        <v>671</v>
      </c>
      <c r="C178" s="1" t="s">
        <v>124</v>
      </c>
      <c r="D178" s="1" t="s">
        <v>654</v>
      </c>
      <c r="E178" s="1" t="s">
        <v>18</v>
      </c>
      <c r="F178" s="1" t="s">
        <v>600</v>
      </c>
      <c r="G178" s="1" t="s">
        <v>600</v>
      </c>
      <c r="H178" s="1" t="s">
        <v>68</v>
      </c>
      <c r="I178" s="1"/>
      <c r="J178" s="2" t="s">
        <v>69</v>
      </c>
      <c r="K178" s="1" t="s">
        <v>22</v>
      </c>
      <c r="L178" s="1" t="s">
        <v>35</v>
      </c>
      <c r="M178" s="1" t="s">
        <v>151</v>
      </c>
      <c r="N178" s="1" t="s">
        <v>79</v>
      </c>
      <c r="P178" t="str">
        <f>G178&amp;"-"&amp;TEXT(COUNTIF(G$2:$G178,G178),"000")</f>
        <v>CEAMA-028</v>
      </c>
    </row>
    <row r="179" spans="1:16" ht="30" x14ac:dyDescent="0.25">
      <c r="A179" t="s">
        <v>672</v>
      </c>
      <c r="B179" s="2" t="s">
        <v>671</v>
      </c>
      <c r="C179" s="1" t="s">
        <v>124</v>
      </c>
      <c r="D179" s="1" t="s">
        <v>657</v>
      </c>
      <c r="E179" s="1" t="s">
        <v>18</v>
      </c>
      <c r="F179" s="1" t="s">
        <v>600</v>
      </c>
      <c r="G179" s="1" t="s">
        <v>600</v>
      </c>
      <c r="H179" s="1" t="s">
        <v>68</v>
      </c>
      <c r="I179" s="1"/>
      <c r="J179" s="2" t="s">
        <v>601</v>
      </c>
      <c r="K179" s="1" t="s">
        <v>22</v>
      </c>
      <c r="L179" s="1" t="s">
        <v>658</v>
      </c>
      <c r="M179" s="1" t="s">
        <v>76</v>
      </c>
      <c r="N179" s="1" t="s">
        <v>659</v>
      </c>
      <c r="P179" t="str">
        <f>G179&amp;"-"&amp;TEXT(COUNTIF(G$2:$G179,G179),"000")</f>
        <v>CEAMA-029</v>
      </c>
    </row>
    <row r="180" spans="1:16" x14ac:dyDescent="0.25">
      <c r="A180" t="s">
        <v>673</v>
      </c>
      <c r="B180" s="2" t="s">
        <v>674</v>
      </c>
      <c r="C180" s="1" t="s">
        <v>124</v>
      </c>
      <c r="D180" s="1" t="s">
        <v>654</v>
      </c>
      <c r="E180" s="1" t="s">
        <v>18</v>
      </c>
      <c r="F180" s="1" t="s">
        <v>600</v>
      </c>
      <c r="G180" s="1" t="s">
        <v>600</v>
      </c>
      <c r="H180" s="1" t="s">
        <v>68</v>
      </c>
      <c r="I180" s="1"/>
      <c r="J180" s="2" t="s">
        <v>69</v>
      </c>
      <c r="K180" s="1" t="s">
        <v>22</v>
      </c>
      <c r="L180" s="1" t="s">
        <v>35</v>
      </c>
      <c r="M180" s="1" t="s">
        <v>471</v>
      </c>
      <c r="N180" s="1" t="s">
        <v>503</v>
      </c>
      <c r="P180" t="str">
        <f>G180&amp;"-"&amp;TEXT(COUNTIF(G$2:$G180,G180),"000")</f>
        <v>CEAMA-030</v>
      </c>
    </row>
    <row r="181" spans="1:16" x14ac:dyDescent="0.25">
      <c r="A181" t="s">
        <v>675</v>
      </c>
      <c r="B181" s="2" t="s">
        <v>674</v>
      </c>
      <c r="C181" s="1" t="s">
        <v>124</v>
      </c>
      <c r="D181" s="1" t="s">
        <v>667</v>
      </c>
      <c r="E181" s="1" t="s">
        <v>18</v>
      </c>
      <c r="F181" s="1" t="s">
        <v>600</v>
      </c>
      <c r="G181" s="1" t="s">
        <v>600</v>
      </c>
      <c r="H181" s="1" t="s">
        <v>68</v>
      </c>
      <c r="I181" s="1"/>
      <c r="J181" s="2" t="s">
        <v>601</v>
      </c>
      <c r="K181" s="1" t="s">
        <v>22</v>
      </c>
      <c r="L181" s="1" t="s">
        <v>658</v>
      </c>
      <c r="M181" s="1" t="s">
        <v>76</v>
      </c>
      <c r="N181" s="1" t="s">
        <v>659</v>
      </c>
      <c r="P181" t="str">
        <f>G181&amp;"-"&amp;TEXT(COUNTIF(G$2:$G181,G181),"000")</f>
        <v>CEAMA-031</v>
      </c>
    </row>
    <row r="182" spans="1:16" x14ac:dyDescent="0.25">
      <c r="A182" t="s">
        <v>676</v>
      </c>
      <c r="B182" s="2" t="s">
        <v>677</v>
      </c>
      <c r="C182" s="1" t="s">
        <v>124</v>
      </c>
      <c r="D182" s="1" t="s">
        <v>654</v>
      </c>
      <c r="E182" s="1" t="s">
        <v>18</v>
      </c>
      <c r="F182" s="1" t="s">
        <v>600</v>
      </c>
      <c r="G182" s="1" t="s">
        <v>600</v>
      </c>
      <c r="H182" s="1" t="s">
        <v>68</v>
      </c>
      <c r="I182" s="1"/>
      <c r="J182" s="2" t="s">
        <v>69</v>
      </c>
      <c r="K182" s="1" t="s">
        <v>22</v>
      </c>
      <c r="L182" s="1" t="s">
        <v>35</v>
      </c>
      <c r="M182" s="1" t="s">
        <v>247</v>
      </c>
      <c r="N182" s="1" t="s">
        <v>564</v>
      </c>
      <c r="P182" t="str">
        <f>G182&amp;"-"&amp;TEXT(COUNTIF(G$2:$G182,G182),"000")</f>
        <v>CEAMA-032</v>
      </c>
    </row>
    <row r="183" spans="1:16" x14ac:dyDescent="0.25">
      <c r="A183" t="s">
        <v>678</v>
      </c>
      <c r="B183" s="2" t="s">
        <v>679</v>
      </c>
      <c r="C183" s="1" t="s">
        <v>124</v>
      </c>
      <c r="D183" s="1" t="s">
        <v>680</v>
      </c>
      <c r="E183" s="1" t="s">
        <v>18</v>
      </c>
      <c r="F183" s="1" t="s">
        <v>600</v>
      </c>
      <c r="G183" s="1" t="s">
        <v>600</v>
      </c>
      <c r="H183" s="1" t="s">
        <v>68</v>
      </c>
      <c r="I183" s="1"/>
      <c r="J183" s="2" t="s">
        <v>21</v>
      </c>
      <c r="K183" s="1" t="s">
        <v>22</v>
      </c>
      <c r="L183" s="1" t="s">
        <v>681</v>
      </c>
      <c r="M183" s="1" t="s">
        <v>97</v>
      </c>
      <c r="N183" s="1" t="s">
        <v>58</v>
      </c>
      <c r="P183" t="str">
        <f>G183&amp;"-"&amp;TEXT(COUNTIF(G$2:$G183,G183),"000")</f>
        <v>CEAMA-033</v>
      </c>
    </row>
    <row r="184" spans="1:16" ht="30" x14ac:dyDescent="0.25">
      <c r="A184" t="s">
        <v>682</v>
      </c>
      <c r="B184" s="2" t="s">
        <v>683</v>
      </c>
      <c r="C184" s="1" t="s">
        <v>16</v>
      </c>
      <c r="D184" s="1" t="s">
        <v>684</v>
      </c>
      <c r="E184" s="1" t="s">
        <v>18</v>
      </c>
      <c r="F184" s="1" t="s">
        <v>600</v>
      </c>
      <c r="G184" s="1" t="s">
        <v>600</v>
      </c>
      <c r="H184" s="1" t="s">
        <v>87</v>
      </c>
      <c r="I184" s="1"/>
      <c r="J184" s="2" t="s">
        <v>545</v>
      </c>
      <c r="K184" s="1" t="s">
        <v>22</v>
      </c>
      <c r="L184" s="1" t="s">
        <v>330</v>
      </c>
      <c r="M184" s="1" t="s">
        <v>151</v>
      </c>
      <c r="N184" s="1" t="s">
        <v>36</v>
      </c>
      <c r="P184" t="str">
        <f>G184&amp;"-"&amp;TEXT(COUNTIF(G$2:$G184,G184),"000")</f>
        <v>CEAMA-034</v>
      </c>
    </row>
    <row r="185" spans="1:16" x14ac:dyDescent="0.25">
      <c r="A185" t="s">
        <v>685</v>
      </c>
      <c r="B185" s="2" t="s">
        <v>686</v>
      </c>
      <c r="C185" s="1" t="s">
        <v>16</v>
      </c>
      <c r="D185" s="1" t="s">
        <v>687</v>
      </c>
      <c r="E185" s="1" t="s">
        <v>18</v>
      </c>
      <c r="F185" s="1" t="s">
        <v>600</v>
      </c>
      <c r="G185" s="1" t="s">
        <v>600</v>
      </c>
      <c r="H185" s="1" t="s">
        <v>64</v>
      </c>
      <c r="I185" s="1"/>
      <c r="J185" s="2" t="s">
        <v>553</v>
      </c>
      <c r="K185" s="1" t="s">
        <v>22</v>
      </c>
      <c r="L185" s="1" t="s">
        <v>522</v>
      </c>
      <c r="M185" s="1" t="s">
        <v>688</v>
      </c>
      <c r="N185" s="1" t="s">
        <v>689</v>
      </c>
      <c r="P185" t="str">
        <f>G185&amp;"-"&amp;TEXT(COUNTIF(G$2:$G185,G185),"000")</f>
        <v>CEAMA-035</v>
      </c>
    </row>
    <row r="186" spans="1:16" ht="30" x14ac:dyDescent="0.25">
      <c r="A186" t="s">
        <v>690</v>
      </c>
      <c r="B186" s="2" t="s">
        <v>691</v>
      </c>
      <c r="C186" s="1" t="s">
        <v>16</v>
      </c>
      <c r="D186" s="1" t="s">
        <v>692</v>
      </c>
      <c r="E186" s="1" t="s">
        <v>237</v>
      </c>
      <c r="F186" s="1" t="s">
        <v>600</v>
      </c>
      <c r="G186" s="1" t="s">
        <v>600</v>
      </c>
      <c r="H186" s="1" t="s">
        <v>68</v>
      </c>
      <c r="I186" s="1" t="s">
        <v>287</v>
      </c>
      <c r="J186" s="2"/>
      <c r="K186" s="1" t="s">
        <v>22</v>
      </c>
      <c r="L186" s="1" t="s">
        <v>693</v>
      </c>
      <c r="M186" s="1" t="s">
        <v>426</v>
      </c>
      <c r="N186" s="1" t="s">
        <v>290</v>
      </c>
      <c r="P186" t="str">
        <f>G186&amp;"-"&amp;TEXT(COUNTIF(G$2:$G186,G186),"000")</f>
        <v>CEAMA-036</v>
      </c>
    </row>
    <row r="187" spans="1:16" x14ac:dyDescent="0.25">
      <c r="A187" t="s">
        <v>694</v>
      </c>
      <c r="B187" s="2" t="s">
        <v>686</v>
      </c>
      <c r="C187" s="1" t="s">
        <v>16</v>
      </c>
      <c r="D187" s="1" t="s">
        <v>695</v>
      </c>
      <c r="E187" s="1" t="s">
        <v>18</v>
      </c>
      <c r="F187" s="1" t="s">
        <v>600</v>
      </c>
      <c r="G187" s="1" t="s">
        <v>600</v>
      </c>
      <c r="H187" s="1" t="s">
        <v>512</v>
      </c>
      <c r="I187" s="1"/>
      <c r="J187" s="2" t="s">
        <v>553</v>
      </c>
      <c r="K187" s="1" t="s">
        <v>22</v>
      </c>
      <c r="L187" s="1" t="s">
        <v>569</v>
      </c>
      <c r="M187" s="1" t="s">
        <v>24</v>
      </c>
      <c r="N187" s="1" t="s">
        <v>503</v>
      </c>
      <c r="P187" t="str">
        <f>G187&amp;"-"&amp;TEXT(COUNTIF(G$2:$G187,G187),"000")</f>
        <v>CEAMA-037</v>
      </c>
    </row>
    <row r="188" spans="1:16" x14ac:dyDescent="0.25">
      <c r="A188" t="s">
        <v>696</v>
      </c>
      <c r="B188" s="2" t="s">
        <v>697</v>
      </c>
      <c r="C188" s="1" t="s">
        <v>16</v>
      </c>
      <c r="D188" s="1" t="s">
        <v>698</v>
      </c>
      <c r="E188" s="1" t="s">
        <v>18</v>
      </c>
      <c r="F188" s="1" t="s">
        <v>600</v>
      </c>
      <c r="G188" s="1" t="s">
        <v>600</v>
      </c>
      <c r="H188" s="1" t="s">
        <v>87</v>
      </c>
      <c r="I188" s="1"/>
      <c r="J188" s="2" t="s">
        <v>225</v>
      </c>
      <c r="K188" s="1" t="s">
        <v>22</v>
      </c>
      <c r="L188" s="1" t="s">
        <v>699</v>
      </c>
      <c r="M188" s="1" t="s">
        <v>426</v>
      </c>
      <c r="N188" s="1" t="s">
        <v>700</v>
      </c>
      <c r="P188" t="str">
        <f>G188&amp;"-"&amp;TEXT(COUNTIF(G$2:$G188,G188),"000")</f>
        <v>CEAMA-038</v>
      </c>
    </row>
    <row r="189" spans="1:16" ht="30" x14ac:dyDescent="0.25">
      <c r="A189" t="s">
        <v>701</v>
      </c>
      <c r="B189" s="2" t="s">
        <v>702</v>
      </c>
      <c r="C189" s="1" t="s">
        <v>16</v>
      </c>
      <c r="D189" s="1" t="s">
        <v>703</v>
      </c>
      <c r="E189" s="1" t="s">
        <v>18</v>
      </c>
      <c r="F189" s="1" t="s">
        <v>600</v>
      </c>
      <c r="G189" s="1" t="s">
        <v>600</v>
      </c>
      <c r="H189" s="1" t="s">
        <v>53</v>
      </c>
      <c r="I189" s="1"/>
      <c r="J189" s="2" t="s">
        <v>704</v>
      </c>
      <c r="K189" s="1" t="s">
        <v>22</v>
      </c>
      <c r="L189" s="1" t="s">
        <v>354</v>
      </c>
      <c r="M189" s="1" t="s">
        <v>247</v>
      </c>
      <c r="N189" s="1" t="s">
        <v>705</v>
      </c>
      <c r="P189" t="str">
        <f>G189&amp;"-"&amp;TEXT(COUNTIF(G$2:$G189,G189),"000")</f>
        <v>CEAMA-039</v>
      </c>
    </row>
    <row r="190" spans="1:16" x14ac:dyDescent="0.25">
      <c r="A190" t="s">
        <v>706</v>
      </c>
      <c r="B190" s="2" t="s">
        <v>707</v>
      </c>
      <c r="C190" s="1" t="s">
        <v>16</v>
      </c>
      <c r="D190" s="1" t="s">
        <v>67</v>
      </c>
      <c r="E190" s="1" t="s">
        <v>18</v>
      </c>
      <c r="F190" s="1" t="s">
        <v>600</v>
      </c>
      <c r="G190" s="1" t="s">
        <v>600</v>
      </c>
      <c r="H190" s="1" t="s">
        <v>68</v>
      </c>
      <c r="I190" s="1"/>
      <c r="J190" s="2" t="s">
        <v>69</v>
      </c>
      <c r="K190" s="1" t="s">
        <v>22</v>
      </c>
      <c r="L190" s="1" t="s">
        <v>70</v>
      </c>
      <c r="M190" s="1" t="s">
        <v>151</v>
      </c>
      <c r="N190" s="1" t="s">
        <v>226</v>
      </c>
      <c r="P190" t="str">
        <f>G190&amp;"-"&amp;TEXT(COUNTIF(G$2:$G190,G190),"000")</f>
        <v>CEAMA-040</v>
      </c>
    </row>
    <row r="191" spans="1:16" ht="30" x14ac:dyDescent="0.25">
      <c r="A191" t="s">
        <v>708</v>
      </c>
      <c r="B191" s="2" t="s">
        <v>691</v>
      </c>
      <c r="C191" s="1" t="s">
        <v>16</v>
      </c>
      <c r="D191" s="1" t="s">
        <v>709</v>
      </c>
      <c r="E191" s="1" t="s">
        <v>237</v>
      </c>
      <c r="F191" s="1" t="s">
        <v>600</v>
      </c>
      <c r="G191" s="1" t="s">
        <v>600</v>
      </c>
      <c r="H191" s="1" t="s">
        <v>68</v>
      </c>
      <c r="I191" s="1" t="s">
        <v>710</v>
      </c>
      <c r="J191" s="2"/>
      <c r="K191" s="1" t="s">
        <v>22</v>
      </c>
      <c r="L191" s="1" t="s">
        <v>100</v>
      </c>
      <c r="M191" s="1" t="s">
        <v>24</v>
      </c>
      <c r="N191" s="1" t="s">
        <v>101</v>
      </c>
      <c r="P191" t="str">
        <f>G191&amp;"-"&amp;TEXT(COUNTIF(G$2:$G191,G191),"000")</f>
        <v>CEAMA-041</v>
      </c>
    </row>
    <row r="192" spans="1:16" x14ac:dyDescent="0.25">
      <c r="A192" t="s">
        <v>711</v>
      </c>
      <c r="B192" s="2" t="s">
        <v>712</v>
      </c>
      <c r="C192" s="1" t="s">
        <v>16</v>
      </c>
      <c r="D192" s="1" t="s">
        <v>67</v>
      </c>
      <c r="E192" s="1" t="s">
        <v>18</v>
      </c>
      <c r="F192" s="1" t="s">
        <v>600</v>
      </c>
      <c r="G192" s="1" t="s">
        <v>600</v>
      </c>
      <c r="H192" s="1" t="s">
        <v>68</v>
      </c>
      <c r="I192" s="1" t="s">
        <v>713</v>
      </c>
      <c r="J192" s="2" t="s">
        <v>69</v>
      </c>
      <c r="K192" s="1" t="s">
        <v>22</v>
      </c>
      <c r="L192" s="1" t="s">
        <v>70</v>
      </c>
      <c r="M192" s="1" t="s">
        <v>151</v>
      </c>
      <c r="N192" s="1" t="s">
        <v>226</v>
      </c>
      <c r="P192" t="str">
        <f>G192&amp;"-"&amp;TEXT(COUNTIF(G$2:$G192,G192),"000")</f>
        <v>CEAMA-042</v>
      </c>
    </row>
    <row r="193" spans="1:16" x14ac:dyDescent="0.25">
      <c r="A193" t="s">
        <v>714</v>
      </c>
      <c r="B193" s="2" t="s">
        <v>715</v>
      </c>
      <c r="C193" s="1" t="s">
        <v>16</v>
      </c>
      <c r="D193" s="1" t="s">
        <v>67</v>
      </c>
      <c r="E193" s="1" t="s">
        <v>18</v>
      </c>
      <c r="F193" s="1" t="s">
        <v>600</v>
      </c>
      <c r="G193" s="1" t="s">
        <v>600</v>
      </c>
      <c r="H193" s="1" t="s">
        <v>68</v>
      </c>
      <c r="I193" s="1"/>
      <c r="J193" s="2" t="s">
        <v>69</v>
      </c>
      <c r="K193" s="1" t="s">
        <v>22</v>
      </c>
      <c r="L193" s="1" t="s">
        <v>70</v>
      </c>
      <c r="M193" s="1" t="s">
        <v>426</v>
      </c>
      <c r="N193" s="1" t="s">
        <v>58</v>
      </c>
      <c r="P193" t="str">
        <f>G193&amp;"-"&amp;TEXT(COUNTIF(G$2:$G193,G193),"000")</f>
        <v>CEAMA-043</v>
      </c>
    </row>
    <row r="194" spans="1:16" ht="30" x14ac:dyDescent="0.25">
      <c r="A194" t="s">
        <v>716</v>
      </c>
      <c r="B194" s="2" t="s">
        <v>691</v>
      </c>
      <c r="C194" s="1" t="s">
        <v>16</v>
      </c>
      <c r="D194" s="1" t="s">
        <v>717</v>
      </c>
      <c r="E194" s="1" t="s">
        <v>237</v>
      </c>
      <c r="F194" s="1" t="s">
        <v>600</v>
      </c>
      <c r="G194" s="1" t="s">
        <v>600</v>
      </c>
      <c r="H194" s="1" t="s">
        <v>68</v>
      </c>
      <c r="I194" s="1" t="s">
        <v>718</v>
      </c>
      <c r="J194" s="2"/>
      <c r="K194" s="1" t="s">
        <v>22</v>
      </c>
      <c r="L194" s="1" t="s">
        <v>88</v>
      </c>
      <c r="M194" s="1" t="s">
        <v>471</v>
      </c>
      <c r="N194" s="1" t="s">
        <v>523</v>
      </c>
      <c r="P194" t="str">
        <f>G194&amp;"-"&amp;TEXT(COUNTIF(G$2:$G194,G194),"000")</f>
        <v>CEAMA-044</v>
      </c>
    </row>
    <row r="195" spans="1:16" x14ac:dyDescent="0.25">
      <c r="A195" t="s">
        <v>719</v>
      </c>
      <c r="B195" s="2" t="s">
        <v>720</v>
      </c>
      <c r="C195" s="1" t="s">
        <v>16</v>
      </c>
      <c r="D195" s="1" t="s">
        <v>67</v>
      </c>
      <c r="E195" s="1" t="s">
        <v>18</v>
      </c>
      <c r="F195" s="1" t="s">
        <v>600</v>
      </c>
      <c r="G195" s="1" t="s">
        <v>600</v>
      </c>
      <c r="H195" s="1" t="s">
        <v>68</v>
      </c>
      <c r="I195" s="1"/>
      <c r="J195" s="2" t="s">
        <v>69</v>
      </c>
      <c r="K195" s="1" t="s">
        <v>22</v>
      </c>
      <c r="L195" s="1" t="s">
        <v>70</v>
      </c>
      <c r="M195" s="1" t="s">
        <v>24</v>
      </c>
      <c r="N195" s="1" t="s">
        <v>71</v>
      </c>
      <c r="P195" t="str">
        <f>G195&amp;"-"&amp;TEXT(COUNTIF(G$2:$G195,G195),"000")</f>
        <v>CEAMA-045</v>
      </c>
    </row>
    <row r="196" spans="1:16" x14ac:dyDescent="0.25">
      <c r="A196" t="s">
        <v>721</v>
      </c>
      <c r="B196" s="2" t="s">
        <v>712</v>
      </c>
      <c r="C196" s="1" t="s">
        <v>16</v>
      </c>
      <c r="D196" s="1" t="s">
        <v>67</v>
      </c>
      <c r="E196" s="1" t="s">
        <v>18</v>
      </c>
      <c r="F196" s="1" t="s">
        <v>600</v>
      </c>
      <c r="G196" s="1" t="s">
        <v>600</v>
      </c>
      <c r="H196" s="1" t="s">
        <v>68</v>
      </c>
      <c r="I196" s="1"/>
      <c r="J196" s="2" t="s">
        <v>69</v>
      </c>
      <c r="K196" s="1" t="s">
        <v>22</v>
      </c>
      <c r="L196" s="1" t="s">
        <v>70</v>
      </c>
      <c r="M196" s="1" t="s">
        <v>24</v>
      </c>
      <c r="N196" s="1" t="s">
        <v>71</v>
      </c>
      <c r="P196" t="str">
        <f>G196&amp;"-"&amp;TEXT(COUNTIF(G$2:$G196,G196),"000")</f>
        <v>CEAMA-046</v>
      </c>
    </row>
    <row r="197" spans="1:16" ht="30" x14ac:dyDescent="0.25">
      <c r="A197" t="s">
        <v>722</v>
      </c>
      <c r="B197" s="2" t="s">
        <v>723</v>
      </c>
      <c r="C197" s="1" t="s">
        <v>16</v>
      </c>
      <c r="D197" s="1" t="s">
        <v>724</v>
      </c>
      <c r="E197" s="1" t="s">
        <v>18</v>
      </c>
      <c r="F197" s="1" t="s">
        <v>600</v>
      </c>
      <c r="G197" s="1" t="s">
        <v>600</v>
      </c>
      <c r="H197" s="1" t="s">
        <v>53</v>
      </c>
      <c r="I197" s="1"/>
      <c r="J197" s="2" t="s">
        <v>268</v>
      </c>
      <c r="K197" s="1" t="s">
        <v>22</v>
      </c>
      <c r="L197" s="1" t="s">
        <v>35</v>
      </c>
      <c r="M197" s="1" t="s">
        <v>76</v>
      </c>
      <c r="N197" s="1" t="s">
        <v>226</v>
      </c>
      <c r="P197" t="str">
        <f>G197&amp;"-"&amp;TEXT(COUNTIF(G$2:$G197,G197),"000")</f>
        <v>CEAMA-047</v>
      </c>
    </row>
    <row r="198" spans="1:16" x14ac:dyDescent="0.25">
      <c r="A198" t="s">
        <v>725</v>
      </c>
      <c r="B198" s="2" t="s">
        <v>726</v>
      </c>
      <c r="C198" s="1" t="s">
        <v>16</v>
      </c>
      <c r="D198" s="1" t="s">
        <v>727</v>
      </c>
      <c r="E198" s="1" t="s">
        <v>237</v>
      </c>
      <c r="F198" s="1" t="s">
        <v>600</v>
      </c>
      <c r="G198" s="1" t="s">
        <v>600</v>
      </c>
      <c r="H198" s="1" t="s">
        <v>53</v>
      </c>
      <c r="I198" s="1" t="s">
        <v>728</v>
      </c>
      <c r="J198" s="2"/>
      <c r="K198" s="1" t="s">
        <v>22</v>
      </c>
      <c r="L198" s="1" t="s">
        <v>330</v>
      </c>
      <c r="M198" s="1" t="s">
        <v>151</v>
      </c>
      <c r="N198" s="1" t="s">
        <v>36</v>
      </c>
      <c r="P198" t="str">
        <f>G198&amp;"-"&amp;TEXT(COUNTIF(G$2:$G198,G198),"000")</f>
        <v>CEAMA-048</v>
      </c>
    </row>
    <row r="199" spans="1:16" x14ac:dyDescent="0.25">
      <c r="A199" t="s">
        <v>729</v>
      </c>
      <c r="B199" s="2" t="s">
        <v>730</v>
      </c>
      <c r="C199" s="1" t="s">
        <v>16</v>
      </c>
      <c r="D199" s="1" t="s">
        <v>731</v>
      </c>
      <c r="E199" s="1" t="s">
        <v>237</v>
      </c>
      <c r="F199" s="1" t="s">
        <v>600</v>
      </c>
      <c r="G199" s="1" t="s">
        <v>600</v>
      </c>
      <c r="H199" s="1" t="s">
        <v>87</v>
      </c>
      <c r="I199" s="1" t="s">
        <v>293</v>
      </c>
      <c r="J199" s="2"/>
      <c r="K199" s="1" t="s">
        <v>22</v>
      </c>
      <c r="L199" s="1" t="s">
        <v>732</v>
      </c>
      <c r="M199" s="1" t="s">
        <v>24</v>
      </c>
      <c r="N199" s="1" t="s">
        <v>733</v>
      </c>
      <c r="P199" t="str">
        <f>G199&amp;"-"&amp;TEXT(COUNTIF(G$2:$G199,G199),"000")</f>
        <v>CEAMA-049</v>
      </c>
    </row>
    <row r="200" spans="1:16" x14ac:dyDescent="0.25">
      <c r="A200" t="s">
        <v>734</v>
      </c>
      <c r="B200" s="2" t="s">
        <v>633</v>
      </c>
      <c r="C200" s="1" t="s">
        <v>16</v>
      </c>
      <c r="D200" s="1" t="s">
        <v>654</v>
      </c>
      <c r="E200" s="1" t="s">
        <v>18</v>
      </c>
      <c r="F200" s="1" t="s">
        <v>600</v>
      </c>
      <c r="G200" s="1" t="s">
        <v>600</v>
      </c>
      <c r="H200" s="1" t="s">
        <v>53</v>
      </c>
      <c r="I200" s="1"/>
      <c r="J200" s="2" t="s">
        <v>69</v>
      </c>
      <c r="K200" s="1" t="s">
        <v>22</v>
      </c>
      <c r="L200" s="1" t="s">
        <v>88</v>
      </c>
      <c r="M200" s="1" t="s">
        <v>471</v>
      </c>
      <c r="N200" s="1" t="s">
        <v>523</v>
      </c>
      <c r="P200" t="str">
        <f>G200&amp;"-"&amp;TEXT(COUNTIF(G$2:$G200,G200),"000")</f>
        <v>CEAMA-050</v>
      </c>
    </row>
    <row r="201" spans="1:16" ht="30" x14ac:dyDescent="0.25">
      <c r="A201" t="s">
        <v>735</v>
      </c>
      <c r="B201" s="2" t="s">
        <v>691</v>
      </c>
      <c r="C201" s="1" t="s">
        <v>16</v>
      </c>
      <c r="D201" s="1" t="s">
        <v>736</v>
      </c>
      <c r="E201" s="1" t="s">
        <v>237</v>
      </c>
      <c r="F201" s="1" t="s">
        <v>600</v>
      </c>
      <c r="G201" s="1" t="s">
        <v>600</v>
      </c>
      <c r="H201" s="1" t="s">
        <v>68</v>
      </c>
      <c r="I201" s="1" t="s">
        <v>737</v>
      </c>
      <c r="J201" s="2"/>
      <c r="K201" s="1" t="s">
        <v>22</v>
      </c>
      <c r="L201" s="1" t="s">
        <v>738</v>
      </c>
      <c r="M201" s="1" t="s">
        <v>24</v>
      </c>
      <c r="N201" s="1" t="s">
        <v>739</v>
      </c>
      <c r="P201" t="str">
        <f>G201&amp;"-"&amp;TEXT(COUNTIF(G$2:$G201,G201),"000")</f>
        <v>CEAMA-051</v>
      </c>
    </row>
    <row r="202" spans="1:16" x14ac:dyDescent="0.25">
      <c r="A202" t="s">
        <v>740</v>
      </c>
      <c r="B202" s="2" t="s">
        <v>677</v>
      </c>
      <c r="C202" s="1" t="s">
        <v>16</v>
      </c>
      <c r="D202" s="1" t="s">
        <v>667</v>
      </c>
      <c r="E202" s="1" t="s">
        <v>18</v>
      </c>
      <c r="F202" s="1" t="s">
        <v>600</v>
      </c>
      <c r="G202" s="1" t="s">
        <v>600</v>
      </c>
      <c r="H202" s="1" t="s">
        <v>68</v>
      </c>
      <c r="I202" s="1"/>
      <c r="J202" s="2" t="s">
        <v>601</v>
      </c>
      <c r="K202" s="1" t="s">
        <v>22</v>
      </c>
      <c r="L202" s="1" t="s">
        <v>658</v>
      </c>
      <c r="M202" s="1" t="s">
        <v>151</v>
      </c>
      <c r="N202" s="1" t="s">
        <v>741</v>
      </c>
      <c r="P202" t="str">
        <f>G202&amp;"-"&amp;TEXT(COUNTIF(G$2:$G202,G202),"000")</f>
        <v>CEAMA-052</v>
      </c>
    </row>
    <row r="203" spans="1:16" ht="60" x14ac:dyDescent="0.25">
      <c r="A203" t="s">
        <v>742</v>
      </c>
      <c r="B203" s="2" t="s">
        <v>743</v>
      </c>
      <c r="C203" s="1" t="s">
        <v>16</v>
      </c>
      <c r="D203" s="1" t="s">
        <v>744</v>
      </c>
      <c r="E203" s="1" t="s">
        <v>18</v>
      </c>
      <c r="F203" s="1" t="s">
        <v>600</v>
      </c>
      <c r="G203" s="1" t="s">
        <v>600</v>
      </c>
      <c r="H203" s="1" t="s">
        <v>64</v>
      </c>
      <c r="I203" s="1"/>
      <c r="J203" s="2" t="s">
        <v>39</v>
      </c>
      <c r="K203" s="1" t="s">
        <v>22</v>
      </c>
      <c r="L203" s="1" t="s">
        <v>70</v>
      </c>
      <c r="M203" s="1" t="s">
        <v>474</v>
      </c>
      <c r="N203" s="1" t="s">
        <v>637</v>
      </c>
      <c r="P203" t="str">
        <f>G203&amp;"-"&amp;TEXT(COUNTIF(G$2:$G203,G203),"000")</f>
        <v>CEAMA-053</v>
      </c>
    </row>
    <row r="204" spans="1:16" ht="45" x14ac:dyDescent="0.25">
      <c r="A204" t="s">
        <v>745</v>
      </c>
      <c r="B204" s="2" t="s">
        <v>746</v>
      </c>
      <c r="C204" s="1" t="s">
        <v>16</v>
      </c>
      <c r="D204" s="1" t="s">
        <v>657</v>
      </c>
      <c r="E204" s="1" t="s">
        <v>18</v>
      </c>
      <c r="F204" s="1" t="s">
        <v>600</v>
      </c>
      <c r="G204" s="1" t="s">
        <v>600</v>
      </c>
      <c r="H204" s="1" t="s">
        <v>20</v>
      </c>
      <c r="I204" s="1"/>
      <c r="J204" s="2" t="s">
        <v>601</v>
      </c>
      <c r="K204" s="1" t="s">
        <v>22</v>
      </c>
      <c r="L204" s="1" t="s">
        <v>180</v>
      </c>
      <c r="M204" s="1" t="s">
        <v>247</v>
      </c>
      <c r="N204" s="1" t="s">
        <v>36</v>
      </c>
      <c r="P204" t="str">
        <f>G204&amp;"-"&amp;TEXT(COUNTIF(G$2:$G204,G204),"000")</f>
        <v>CEAMA-054</v>
      </c>
    </row>
    <row r="205" spans="1:16" x14ac:dyDescent="0.25">
      <c r="A205" t="s">
        <v>747</v>
      </c>
      <c r="B205" s="2" t="s">
        <v>748</v>
      </c>
      <c r="C205" s="1" t="s">
        <v>16</v>
      </c>
      <c r="D205" s="1" t="s">
        <v>749</v>
      </c>
      <c r="E205" s="1" t="s">
        <v>18</v>
      </c>
      <c r="F205" s="1" t="s">
        <v>600</v>
      </c>
      <c r="G205" s="1" t="s">
        <v>600</v>
      </c>
      <c r="H205" s="1" t="s">
        <v>44</v>
      </c>
      <c r="I205" s="1"/>
      <c r="J205" s="2" t="s">
        <v>541</v>
      </c>
      <c r="K205" s="1" t="s">
        <v>22</v>
      </c>
      <c r="L205" s="1" t="s">
        <v>283</v>
      </c>
      <c r="M205" s="1" t="s">
        <v>151</v>
      </c>
      <c r="N205" s="1" t="s">
        <v>253</v>
      </c>
      <c r="P205" t="str">
        <f>G205&amp;"-"&amp;TEXT(COUNTIF(G$2:$G205,G205),"000")</f>
        <v>CEAMA-055</v>
      </c>
    </row>
    <row r="206" spans="1:16" x14ac:dyDescent="0.25">
      <c r="A206" t="s">
        <v>750</v>
      </c>
      <c r="B206" s="2" t="s">
        <v>748</v>
      </c>
      <c r="C206" s="1" t="s">
        <v>16</v>
      </c>
      <c r="D206" s="1" t="s">
        <v>751</v>
      </c>
      <c r="E206" s="1" t="s">
        <v>18</v>
      </c>
      <c r="F206" s="1" t="s">
        <v>600</v>
      </c>
      <c r="G206" s="1" t="s">
        <v>600</v>
      </c>
      <c r="H206" s="1" t="s">
        <v>44</v>
      </c>
      <c r="I206" s="1"/>
      <c r="J206" s="2" t="s">
        <v>69</v>
      </c>
      <c r="K206" s="1" t="s">
        <v>22</v>
      </c>
      <c r="L206" s="1" t="s">
        <v>88</v>
      </c>
      <c r="M206" s="1" t="s">
        <v>151</v>
      </c>
      <c r="N206" s="1" t="s">
        <v>93</v>
      </c>
      <c r="P206" t="str">
        <f>G206&amp;"-"&amp;TEXT(COUNTIF(G$2:$G206,G206),"000")</f>
        <v>CEAMA-056</v>
      </c>
    </row>
    <row r="207" spans="1:16" ht="30" x14ac:dyDescent="0.25">
      <c r="A207" t="s">
        <v>752</v>
      </c>
      <c r="B207" s="2" t="s">
        <v>753</v>
      </c>
      <c r="C207" s="1" t="s">
        <v>16</v>
      </c>
      <c r="D207" s="1" t="s">
        <v>754</v>
      </c>
      <c r="E207" s="1" t="s">
        <v>18</v>
      </c>
      <c r="F207" s="1" t="s">
        <v>600</v>
      </c>
      <c r="G207" s="1" t="s">
        <v>600</v>
      </c>
      <c r="H207" s="1" t="s">
        <v>87</v>
      </c>
      <c r="I207" s="1"/>
      <c r="J207" s="2" t="s">
        <v>69</v>
      </c>
      <c r="K207" s="1" t="s">
        <v>22</v>
      </c>
      <c r="L207" s="1" t="s">
        <v>70</v>
      </c>
      <c r="M207" s="1" t="s">
        <v>76</v>
      </c>
      <c r="N207" s="1" t="s">
        <v>36</v>
      </c>
      <c r="P207" t="str">
        <f>G207&amp;"-"&amp;TEXT(COUNTIF(G$2:$G207,G207),"000")</f>
        <v>CEAMA-057</v>
      </c>
    </row>
    <row r="208" spans="1:16" ht="60" x14ac:dyDescent="0.25">
      <c r="A208" t="s">
        <v>755</v>
      </c>
      <c r="B208" s="2" t="s">
        <v>756</v>
      </c>
      <c r="C208" s="1" t="s">
        <v>124</v>
      </c>
      <c r="D208" s="1" t="s">
        <v>657</v>
      </c>
      <c r="E208" s="1" t="s">
        <v>18</v>
      </c>
      <c r="F208" s="1" t="s">
        <v>600</v>
      </c>
      <c r="G208" s="1" t="s">
        <v>600</v>
      </c>
      <c r="H208" s="1" t="s">
        <v>28</v>
      </c>
      <c r="I208" s="1"/>
      <c r="J208" s="2" t="s">
        <v>601</v>
      </c>
      <c r="K208" s="1" t="s">
        <v>22</v>
      </c>
      <c r="L208" s="1" t="s">
        <v>421</v>
      </c>
      <c r="M208" s="1" t="s">
        <v>151</v>
      </c>
      <c r="N208" s="1" t="s">
        <v>757</v>
      </c>
      <c r="P208" t="str">
        <f>G208&amp;"-"&amp;TEXT(COUNTIF(G$2:$G208,G208),"000")</f>
        <v>CEAMA-058</v>
      </c>
    </row>
    <row r="209" spans="1:16" x14ac:dyDescent="0.25">
      <c r="A209" t="s">
        <v>758</v>
      </c>
      <c r="B209" s="2" t="s">
        <v>759</v>
      </c>
      <c r="C209" s="1" t="s">
        <v>16</v>
      </c>
      <c r="D209" s="1" t="s">
        <v>760</v>
      </c>
      <c r="E209" s="1" t="s">
        <v>18</v>
      </c>
      <c r="F209" s="1" t="s">
        <v>600</v>
      </c>
      <c r="G209" s="1" t="s">
        <v>600</v>
      </c>
      <c r="H209" s="1" t="s">
        <v>110</v>
      </c>
      <c r="I209" s="1"/>
      <c r="J209" s="2" t="s">
        <v>39</v>
      </c>
      <c r="K209" s="1" t="s">
        <v>22</v>
      </c>
      <c r="L209" s="1" t="s">
        <v>88</v>
      </c>
      <c r="M209" s="1" t="s">
        <v>76</v>
      </c>
      <c r="N209" s="1" t="s">
        <v>637</v>
      </c>
      <c r="P209" t="str">
        <f>G209&amp;"-"&amp;TEXT(COUNTIF(G$2:$G209,G209),"000")</f>
        <v>CEAMA-059</v>
      </c>
    </row>
    <row r="210" spans="1:16" ht="30" x14ac:dyDescent="0.25">
      <c r="A210" t="s">
        <v>761</v>
      </c>
      <c r="B210" s="2" t="s">
        <v>762</v>
      </c>
      <c r="C210" s="1" t="s">
        <v>16</v>
      </c>
      <c r="D210" s="1" t="s">
        <v>763</v>
      </c>
      <c r="E210" s="1" t="s">
        <v>18</v>
      </c>
      <c r="F210" s="1" t="s">
        <v>600</v>
      </c>
      <c r="G210" s="1" t="s">
        <v>600</v>
      </c>
      <c r="H210" s="1" t="s">
        <v>53</v>
      </c>
      <c r="I210" s="1"/>
      <c r="J210" s="2" t="s">
        <v>21</v>
      </c>
      <c r="K210" s="1" t="s">
        <v>22</v>
      </c>
      <c r="L210" s="1" t="s">
        <v>146</v>
      </c>
      <c r="M210" s="1" t="s">
        <v>421</v>
      </c>
      <c r="N210" s="1" t="s">
        <v>508</v>
      </c>
      <c r="P210" t="str">
        <f>G210&amp;"-"&amp;TEXT(COUNTIF(G$2:$G210,G210),"000")</f>
        <v>CEAMA-060</v>
      </c>
    </row>
    <row r="211" spans="1:16" ht="60" x14ac:dyDescent="0.25">
      <c r="A211" t="s">
        <v>764</v>
      </c>
      <c r="B211" s="2" t="s">
        <v>756</v>
      </c>
      <c r="C211" s="1" t="s">
        <v>16</v>
      </c>
      <c r="D211" s="1" t="s">
        <v>765</v>
      </c>
      <c r="E211" s="1" t="s">
        <v>237</v>
      </c>
      <c r="F211" s="1" t="s">
        <v>600</v>
      </c>
      <c r="G211" s="1" t="s">
        <v>600</v>
      </c>
      <c r="H211" s="1" t="s">
        <v>28</v>
      </c>
      <c r="I211" s="1" t="s">
        <v>766</v>
      </c>
      <c r="J211" s="2"/>
      <c r="K211" s="1" t="s">
        <v>22</v>
      </c>
      <c r="L211" s="1" t="s">
        <v>92</v>
      </c>
      <c r="M211" s="1" t="s">
        <v>24</v>
      </c>
      <c r="N211" s="1" t="s">
        <v>93</v>
      </c>
      <c r="P211" t="str">
        <f>G211&amp;"-"&amp;TEXT(COUNTIF(G$2:$G211,G211),"000")</f>
        <v>CEAMA-061</v>
      </c>
    </row>
    <row r="212" spans="1:16" ht="30" x14ac:dyDescent="0.25">
      <c r="A212" t="s">
        <v>767</v>
      </c>
      <c r="B212" s="2" t="s">
        <v>762</v>
      </c>
      <c r="C212" s="1" t="s">
        <v>16</v>
      </c>
      <c r="D212" s="1" t="s">
        <v>768</v>
      </c>
      <c r="E212" s="1" t="s">
        <v>237</v>
      </c>
      <c r="F212" s="1" t="s">
        <v>600</v>
      </c>
      <c r="G212" s="1" t="s">
        <v>600</v>
      </c>
      <c r="H212" s="1" t="s">
        <v>53</v>
      </c>
      <c r="I212" s="1" t="s">
        <v>769</v>
      </c>
      <c r="J212" s="2"/>
      <c r="K212" s="1" t="s">
        <v>22</v>
      </c>
      <c r="L212" s="1" t="s">
        <v>141</v>
      </c>
      <c r="M212" s="1" t="s">
        <v>24</v>
      </c>
      <c r="N212" s="1" t="s">
        <v>142</v>
      </c>
      <c r="P212" t="str">
        <f>G212&amp;"-"&amp;TEXT(COUNTIF(G$2:$G212,G212),"000")</f>
        <v>CEAMA-062</v>
      </c>
    </row>
    <row r="213" spans="1:16" x14ac:dyDescent="0.25">
      <c r="A213" t="s">
        <v>770</v>
      </c>
      <c r="B213" s="2" t="s">
        <v>686</v>
      </c>
      <c r="C213" s="1" t="s">
        <v>16</v>
      </c>
      <c r="D213" s="1" t="s">
        <v>771</v>
      </c>
      <c r="E213" s="1" t="s">
        <v>18</v>
      </c>
      <c r="F213" s="1" t="s">
        <v>600</v>
      </c>
      <c r="G213" s="1" t="s">
        <v>600</v>
      </c>
      <c r="H213" s="1" t="s">
        <v>53</v>
      </c>
      <c r="I213" s="1"/>
      <c r="J213" s="2" t="s">
        <v>553</v>
      </c>
      <c r="K213" s="1" t="s">
        <v>22</v>
      </c>
      <c r="L213" s="1" t="s">
        <v>772</v>
      </c>
      <c r="M213" s="1" t="s">
        <v>24</v>
      </c>
      <c r="N213" s="1" t="s">
        <v>773</v>
      </c>
      <c r="P213" t="str">
        <f>G213&amp;"-"&amp;TEXT(COUNTIF(G$2:$G213,G213),"000")</f>
        <v>CEAMA-063</v>
      </c>
    </row>
    <row r="214" spans="1:16" x14ac:dyDescent="0.25">
      <c r="A214" t="s">
        <v>774</v>
      </c>
      <c r="B214" s="2" t="s">
        <v>775</v>
      </c>
      <c r="C214" s="1" t="s">
        <v>16</v>
      </c>
      <c r="D214" s="1" t="s">
        <v>775</v>
      </c>
      <c r="E214" s="1" t="s">
        <v>237</v>
      </c>
      <c r="F214" s="1" t="s">
        <v>600</v>
      </c>
      <c r="G214" s="1" t="s">
        <v>600</v>
      </c>
      <c r="H214" s="1" t="s">
        <v>53</v>
      </c>
      <c r="I214" s="1" t="s">
        <v>710</v>
      </c>
      <c r="J214" s="2"/>
      <c r="K214" s="1" t="s">
        <v>22</v>
      </c>
      <c r="L214" s="1" t="s">
        <v>70</v>
      </c>
      <c r="M214" s="1" t="s">
        <v>151</v>
      </c>
      <c r="N214" s="1" t="s">
        <v>226</v>
      </c>
      <c r="P214" t="str">
        <f>G214&amp;"-"&amp;TEXT(COUNTIF(G$2:$G214,G214),"000")</f>
        <v>CEAMA-064</v>
      </c>
    </row>
    <row r="215" spans="1:16" x14ac:dyDescent="0.25">
      <c r="A215" t="s">
        <v>776</v>
      </c>
      <c r="B215" s="2" t="s">
        <v>777</v>
      </c>
      <c r="C215" s="1" t="s">
        <v>16</v>
      </c>
      <c r="D215" s="1" t="s">
        <v>778</v>
      </c>
      <c r="E215" s="1" t="s">
        <v>18</v>
      </c>
      <c r="F215" s="1" t="s">
        <v>600</v>
      </c>
      <c r="G215" s="1" t="s">
        <v>600</v>
      </c>
      <c r="H215" s="1" t="s">
        <v>53</v>
      </c>
      <c r="I215" s="1"/>
      <c r="J215" s="2" t="s">
        <v>779</v>
      </c>
      <c r="K215" s="1" t="s">
        <v>22</v>
      </c>
      <c r="L215" s="1" t="s">
        <v>70</v>
      </c>
      <c r="M215" s="1" t="s">
        <v>474</v>
      </c>
      <c r="N215" s="1" t="s">
        <v>637</v>
      </c>
      <c r="P215" t="str">
        <f>G215&amp;"-"&amp;TEXT(COUNTIF(G$2:$G215,G215),"000")</f>
        <v>CEAMA-065</v>
      </c>
    </row>
    <row r="216" spans="1:16" ht="30" x14ac:dyDescent="0.25">
      <c r="A216" t="s">
        <v>780</v>
      </c>
      <c r="B216" s="2" t="s">
        <v>753</v>
      </c>
      <c r="C216" s="1" t="s">
        <v>16</v>
      </c>
      <c r="D216" s="1" t="s">
        <v>781</v>
      </c>
      <c r="E216" s="1" t="s">
        <v>18</v>
      </c>
      <c r="F216" s="1" t="s">
        <v>600</v>
      </c>
      <c r="G216" s="1" t="s">
        <v>600</v>
      </c>
      <c r="H216" s="1" t="s">
        <v>87</v>
      </c>
      <c r="I216" s="1"/>
      <c r="J216" s="2" t="s">
        <v>601</v>
      </c>
      <c r="K216" s="1" t="s">
        <v>22</v>
      </c>
      <c r="L216" s="1" t="s">
        <v>782</v>
      </c>
      <c r="M216" s="1" t="s">
        <v>24</v>
      </c>
      <c r="N216" s="1" t="s">
        <v>449</v>
      </c>
      <c r="P216" t="str">
        <f>G216&amp;"-"&amp;TEXT(COUNTIF(G$2:$G216,G216),"000")</f>
        <v>CEAMA-066</v>
      </c>
    </row>
    <row r="217" spans="1:16" ht="30" x14ac:dyDescent="0.25">
      <c r="A217" t="s">
        <v>783</v>
      </c>
      <c r="B217" s="2" t="s">
        <v>753</v>
      </c>
      <c r="C217" s="1" t="s">
        <v>16</v>
      </c>
      <c r="D217" s="1" t="s">
        <v>784</v>
      </c>
      <c r="E217" s="1" t="s">
        <v>18</v>
      </c>
      <c r="F217" s="1" t="s">
        <v>600</v>
      </c>
      <c r="G217" s="1" t="s">
        <v>600</v>
      </c>
      <c r="H217" s="1" t="s">
        <v>87</v>
      </c>
      <c r="I217" s="1"/>
      <c r="J217" s="2" t="s">
        <v>541</v>
      </c>
      <c r="K217" s="1" t="s">
        <v>22</v>
      </c>
      <c r="L217" s="1" t="s">
        <v>613</v>
      </c>
      <c r="M217" s="1" t="s">
        <v>474</v>
      </c>
      <c r="N217" s="1" t="s">
        <v>89</v>
      </c>
      <c r="P217" t="str">
        <f>G217&amp;"-"&amp;TEXT(COUNTIF(G$2:$G217,G217),"000")</f>
        <v>CEAMA-067</v>
      </c>
    </row>
    <row r="218" spans="1:16" x14ac:dyDescent="0.25">
      <c r="A218" t="s">
        <v>785</v>
      </c>
      <c r="B218" s="2" t="s">
        <v>759</v>
      </c>
      <c r="C218" s="1" t="s">
        <v>16</v>
      </c>
      <c r="D218" s="1" t="s">
        <v>67</v>
      </c>
      <c r="E218" s="1" t="s">
        <v>18</v>
      </c>
      <c r="F218" s="1" t="s">
        <v>600</v>
      </c>
      <c r="G218" s="1" t="s">
        <v>600</v>
      </c>
      <c r="H218" s="1" t="s">
        <v>110</v>
      </c>
      <c r="I218" s="1"/>
      <c r="J218" s="2" t="s">
        <v>69</v>
      </c>
      <c r="K218" s="1" t="s">
        <v>22</v>
      </c>
      <c r="L218" s="1" t="s">
        <v>786</v>
      </c>
      <c r="M218" s="1" t="s">
        <v>76</v>
      </c>
      <c r="N218" s="1" t="s">
        <v>787</v>
      </c>
      <c r="P218" t="str">
        <f>G218&amp;"-"&amp;TEXT(COUNTIF(G$2:$G218,G218),"000")</f>
        <v>CEAMA-068</v>
      </c>
    </row>
    <row r="219" spans="1:16" x14ac:dyDescent="0.25">
      <c r="A219" t="s">
        <v>788</v>
      </c>
      <c r="B219" s="2" t="s">
        <v>759</v>
      </c>
      <c r="C219" s="1" t="s">
        <v>16</v>
      </c>
      <c r="D219" s="1" t="s">
        <v>789</v>
      </c>
      <c r="E219" s="1" t="s">
        <v>18</v>
      </c>
      <c r="F219" s="1" t="s">
        <v>600</v>
      </c>
      <c r="G219" s="1" t="s">
        <v>600</v>
      </c>
      <c r="H219" s="1" t="s">
        <v>110</v>
      </c>
      <c r="I219" s="1"/>
      <c r="J219" s="2" t="s">
        <v>601</v>
      </c>
      <c r="K219" s="1" t="s">
        <v>22</v>
      </c>
      <c r="L219" s="1" t="s">
        <v>602</v>
      </c>
      <c r="M219" s="1" t="s">
        <v>24</v>
      </c>
      <c r="N219" s="1" t="s">
        <v>790</v>
      </c>
      <c r="P219" t="str">
        <f>G219&amp;"-"&amp;TEXT(COUNTIF(G$2:$G219,G219),"000")</f>
        <v>CEAMA-069</v>
      </c>
    </row>
    <row r="220" spans="1:16" x14ac:dyDescent="0.25">
      <c r="A220" t="s">
        <v>791</v>
      </c>
      <c r="B220" s="2" t="s">
        <v>792</v>
      </c>
      <c r="C220" s="1" t="s">
        <v>16</v>
      </c>
      <c r="D220" s="1" t="s">
        <v>67</v>
      </c>
      <c r="E220" s="1" t="s">
        <v>18</v>
      </c>
      <c r="F220" s="1" t="s">
        <v>600</v>
      </c>
      <c r="G220" s="1" t="s">
        <v>600</v>
      </c>
      <c r="H220" s="1" t="s">
        <v>53</v>
      </c>
      <c r="I220" s="1"/>
      <c r="J220" s="2" t="s">
        <v>69</v>
      </c>
      <c r="K220" s="1" t="s">
        <v>22</v>
      </c>
      <c r="L220" s="1" t="s">
        <v>605</v>
      </c>
      <c r="M220" s="1" t="s">
        <v>426</v>
      </c>
      <c r="N220" s="1" t="s">
        <v>58</v>
      </c>
      <c r="P220" t="str">
        <f>G220&amp;"-"&amp;TEXT(COUNTIF(G$2:$G220,G220),"000")</f>
        <v>CEAMA-070</v>
      </c>
    </row>
    <row r="221" spans="1:16" x14ac:dyDescent="0.25">
      <c r="A221" t="s">
        <v>793</v>
      </c>
      <c r="B221" s="2"/>
      <c r="C221" s="1" t="s">
        <v>124</v>
      </c>
      <c r="D221" s="1" t="s">
        <v>794</v>
      </c>
      <c r="E221" s="1" t="s">
        <v>18</v>
      </c>
      <c r="F221" s="1" t="s">
        <v>600</v>
      </c>
      <c r="G221" s="1" t="s">
        <v>600</v>
      </c>
      <c r="H221" s="1" t="s">
        <v>87</v>
      </c>
      <c r="I221" s="1"/>
      <c r="J221" s="2" t="s">
        <v>69</v>
      </c>
      <c r="K221" s="1" t="s">
        <v>22</v>
      </c>
      <c r="L221" s="1" t="s">
        <v>70</v>
      </c>
      <c r="M221" s="1" t="s">
        <v>795</v>
      </c>
      <c r="N221" s="1" t="s">
        <v>796</v>
      </c>
      <c r="P221" t="str">
        <f>G221&amp;"-"&amp;TEXT(COUNTIF(G$2:$G221,G221),"000")</f>
        <v>CEAMA-071</v>
      </c>
    </row>
    <row r="222" spans="1:16" x14ac:dyDescent="0.25">
      <c r="A222" t="s">
        <v>797</v>
      </c>
      <c r="B222" s="2"/>
      <c r="C222" s="1" t="s">
        <v>124</v>
      </c>
      <c r="D222" s="1" t="s">
        <v>798</v>
      </c>
      <c r="E222" s="1" t="s">
        <v>18</v>
      </c>
      <c r="F222" s="1" t="s">
        <v>600</v>
      </c>
      <c r="G222" s="1" t="s">
        <v>600</v>
      </c>
      <c r="H222" s="1" t="s">
        <v>87</v>
      </c>
      <c r="I222" s="1"/>
      <c r="J222" s="2" t="s">
        <v>642</v>
      </c>
      <c r="K222" s="1" t="s">
        <v>22</v>
      </c>
      <c r="L222" s="1" t="s">
        <v>330</v>
      </c>
      <c r="M222" s="1" t="s">
        <v>247</v>
      </c>
      <c r="N222" s="1" t="s">
        <v>58</v>
      </c>
      <c r="P222" t="str">
        <f>G222&amp;"-"&amp;TEXT(COUNTIF(G$2:$G222,G222),"000")</f>
        <v>CEAMA-072</v>
      </c>
    </row>
    <row r="223" spans="1:16" ht="75" x14ac:dyDescent="0.25">
      <c r="A223" t="s">
        <v>799</v>
      </c>
      <c r="B223" s="2" t="s">
        <v>598</v>
      </c>
      <c r="C223" s="1" t="s">
        <v>16</v>
      </c>
      <c r="D223" s="1" t="s">
        <v>800</v>
      </c>
      <c r="E223" s="1" t="s">
        <v>18</v>
      </c>
      <c r="F223" s="1" t="s">
        <v>600</v>
      </c>
      <c r="G223" s="1" t="s">
        <v>600</v>
      </c>
      <c r="H223" s="1" t="s">
        <v>28</v>
      </c>
      <c r="I223" s="1"/>
      <c r="J223" s="2" t="s">
        <v>21</v>
      </c>
      <c r="K223" s="1" t="s">
        <v>22</v>
      </c>
      <c r="L223" s="1" t="s">
        <v>24</v>
      </c>
      <c r="M223" s="1" t="s">
        <v>70</v>
      </c>
      <c r="N223" s="1" t="s">
        <v>71</v>
      </c>
      <c r="P223" t="str">
        <f>G223&amp;"-"&amp;TEXT(COUNTIF(G$2:$G223,G223),"000")</f>
        <v>CEAMA-073</v>
      </c>
    </row>
    <row r="224" spans="1:16" ht="30" x14ac:dyDescent="0.25">
      <c r="A224" t="s">
        <v>801</v>
      </c>
      <c r="B224" s="2" t="s">
        <v>802</v>
      </c>
      <c r="C224" s="1" t="s">
        <v>16</v>
      </c>
      <c r="D224" s="1" t="s">
        <v>803</v>
      </c>
      <c r="E224" s="1" t="s">
        <v>18</v>
      </c>
      <c r="F224" s="1" t="s">
        <v>804</v>
      </c>
      <c r="G224" s="1" t="s">
        <v>804</v>
      </c>
      <c r="H224" s="1" t="s">
        <v>87</v>
      </c>
      <c r="I224" s="1"/>
      <c r="J224" s="2" t="s">
        <v>805</v>
      </c>
      <c r="K224" s="1" t="s">
        <v>22</v>
      </c>
      <c r="L224" s="1" t="s">
        <v>806</v>
      </c>
      <c r="M224" s="1" t="s">
        <v>24</v>
      </c>
      <c r="N224" s="1" t="s">
        <v>807</v>
      </c>
      <c r="P224" t="str">
        <f>G224&amp;"-"&amp;TEXT(COUNTIF(G$2:$G224,G224),"000")</f>
        <v>CEAT-001</v>
      </c>
    </row>
    <row r="225" spans="1:16" ht="30" x14ac:dyDescent="0.25">
      <c r="A225" t="s">
        <v>808</v>
      </c>
      <c r="B225" s="2" t="s">
        <v>802</v>
      </c>
      <c r="C225" s="1" t="s">
        <v>16</v>
      </c>
      <c r="D225" s="1" t="s">
        <v>809</v>
      </c>
      <c r="E225" s="1" t="s">
        <v>18</v>
      </c>
      <c r="F225" s="1" t="s">
        <v>804</v>
      </c>
      <c r="G225" s="1" t="s">
        <v>804</v>
      </c>
      <c r="H225" s="1" t="s">
        <v>87</v>
      </c>
      <c r="I225" s="1"/>
      <c r="J225" s="2" t="s">
        <v>810</v>
      </c>
      <c r="K225" s="1" t="s">
        <v>22</v>
      </c>
      <c r="L225" s="1" t="s">
        <v>806</v>
      </c>
      <c r="M225" s="1" t="s">
        <v>24</v>
      </c>
      <c r="N225" s="1" t="s">
        <v>807</v>
      </c>
      <c r="P225" t="str">
        <f>G225&amp;"-"&amp;TEXT(COUNTIF(G$2:$G225,G225),"000")</f>
        <v>CEAT-002</v>
      </c>
    </row>
    <row r="226" spans="1:16" x14ac:dyDescent="0.25">
      <c r="A226" t="s">
        <v>811</v>
      </c>
      <c r="B226" s="2" t="s">
        <v>812</v>
      </c>
      <c r="C226" s="1" t="s">
        <v>16</v>
      </c>
      <c r="D226" s="1" t="s">
        <v>813</v>
      </c>
      <c r="E226" s="1" t="s">
        <v>237</v>
      </c>
      <c r="F226" s="1" t="s">
        <v>804</v>
      </c>
      <c r="G226" s="1" t="s">
        <v>804</v>
      </c>
      <c r="H226" s="1" t="s">
        <v>110</v>
      </c>
      <c r="I226" s="1" t="s">
        <v>392</v>
      </c>
      <c r="J226" s="2" t="s">
        <v>805</v>
      </c>
      <c r="K226" s="1" t="s">
        <v>22</v>
      </c>
      <c r="L226" s="1" t="s">
        <v>814</v>
      </c>
      <c r="M226" s="1" t="s">
        <v>76</v>
      </c>
      <c r="N226" s="1" t="s">
        <v>815</v>
      </c>
      <c r="P226" t="str">
        <f>G226&amp;"-"&amp;TEXT(COUNTIF(G$2:$G226,G226),"000")</f>
        <v>CEAT-003</v>
      </c>
    </row>
    <row r="227" spans="1:16" x14ac:dyDescent="0.25">
      <c r="A227" t="s">
        <v>816</v>
      </c>
      <c r="B227" s="2" t="s">
        <v>812</v>
      </c>
      <c r="C227" s="1" t="s">
        <v>16</v>
      </c>
      <c r="D227" s="1" t="s">
        <v>817</v>
      </c>
      <c r="E227" s="1" t="s">
        <v>237</v>
      </c>
      <c r="F227" s="1" t="s">
        <v>804</v>
      </c>
      <c r="G227" s="1" t="s">
        <v>804</v>
      </c>
      <c r="H227" s="1" t="s">
        <v>110</v>
      </c>
      <c r="I227" s="1" t="s">
        <v>766</v>
      </c>
      <c r="J227" s="2"/>
      <c r="K227" s="1" t="s">
        <v>22</v>
      </c>
      <c r="L227" s="1" t="s">
        <v>141</v>
      </c>
      <c r="M227" s="1" t="s">
        <v>151</v>
      </c>
      <c r="N227" s="1" t="s">
        <v>818</v>
      </c>
      <c r="P227" t="str">
        <f>G227&amp;"-"&amp;TEXT(COUNTIF(G$2:$G227,G227),"000")</f>
        <v>CEAT-004</v>
      </c>
    </row>
    <row r="228" spans="1:16" x14ac:dyDescent="0.25">
      <c r="A228" t="s">
        <v>819</v>
      </c>
      <c r="B228" s="2" t="s">
        <v>812</v>
      </c>
      <c r="C228" s="1" t="s">
        <v>16</v>
      </c>
      <c r="D228" s="1" t="s">
        <v>820</v>
      </c>
      <c r="E228" s="1" t="s">
        <v>237</v>
      </c>
      <c r="F228" s="1" t="s">
        <v>804</v>
      </c>
      <c r="G228" s="1" t="s">
        <v>804</v>
      </c>
      <c r="H228" s="1" t="s">
        <v>56</v>
      </c>
      <c r="I228" s="1" t="s">
        <v>238</v>
      </c>
      <c r="J228" s="2"/>
      <c r="K228" s="1" t="s">
        <v>22</v>
      </c>
      <c r="L228" s="1" t="s">
        <v>159</v>
      </c>
      <c r="M228" s="1" t="s">
        <v>335</v>
      </c>
      <c r="N228" s="1" t="s">
        <v>821</v>
      </c>
      <c r="P228" t="str">
        <f>G228&amp;"-"&amp;TEXT(COUNTIF(G$2:$G228,G228),"000")</f>
        <v>CEAT-005</v>
      </c>
    </row>
    <row r="229" spans="1:16" ht="30" x14ac:dyDescent="0.25">
      <c r="A229" t="s">
        <v>822</v>
      </c>
      <c r="B229" s="2" t="s">
        <v>812</v>
      </c>
      <c r="C229" s="1" t="s">
        <v>16</v>
      </c>
      <c r="D229" s="1" t="s">
        <v>823</v>
      </c>
      <c r="E229" s="1" t="s">
        <v>18</v>
      </c>
      <c r="F229" s="1" t="s">
        <v>804</v>
      </c>
      <c r="G229" s="1" t="s">
        <v>804</v>
      </c>
      <c r="H229" s="1" t="s">
        <v>87</v>
      </c>
      <c r="I229" s="1"/>
      <c r="J229" s="2" t="s">
        <v>268</v>
      </c>
      <c r="K229" s="1" t="s">
        <v>22</v>
      </c>
      <c r="L229" s="1" t="s">
        <v>806</v>
      </c>
      <c r="M229" s="1" t="s">
        <v>24</v>
      </c>
      <c r="N229" s="1" t="s">
        <v>807</v>
      </c>
      <c r="P229" t="str">
        <f>G229&amp;"-"&amp;TEXT(COUNTIF(G$2:$G229,G229),"000")</f>
        <v>CEAT-006</v>
      </c>
    </row>
    <row r="230" spans="1:16" ht="30" x14ac:dyDescent="0.25">
      <c r="A230" t="s">
        <v>824</v>
      </c>
      <c r="B230" s="2" t="s">
        <v>802</v>
      </c>
      <c r="C230" s="1" t="s">
        <v>124</v>
      </c>
      <c r="D230" s="1" t="s">
        <v>825</v>
      </c>
      <c r="E230" s="1" t="s">
        <v>18</v>
      </c>
      <c r="F230" s="1" t="s">
        <v>804</v>
      </c>
      <c r="G230" s="1" t="s">
        <v>804</v>
      </c>
      <c r="H230" s="1" t="s">
        <v>87</v>
      </c>
      <c r="I230" s="1"/>
      <c r="J230" s="2" t="s">
        <v>826</v>
      </c>
      <c r="K230" s="1" t="s">
        <v>22</v>
      </c>
      <c r="L230" s="1" t="s">
        <v>693</v>
      </c>
      <c r="M230" s="1" t="s">
        <v>24</v>
      </c>
      <c r="N230" s="1" t="s">
        <v>827</v>
      </c>
      <c r="P230" t="str">
        <f>G230&amp;"-"&amp;TEXT(COUNTIF(G$2:$G230,G230),"000")</f>
        <v>CEAT-007</v>
      </c>
    </row>
    <row r="231" spans="1:16" x14ac:dyDescent="0.25">
      <c r="A231" t="s">
        <v>828</v>
      </c>
      <c r="B231" s="2" t="s">
        <v>829</v>
      </c>
      <c r="C231" s="1" t="s">
        <v>16</v>
      </c>
      <c r="D231" s="1" t="s">
        <v>830</v>
      </c>
      <c r="E231" s="1" t="s">
        <v>18</v>
      </c>
      <c r="F231" s="1" t="s">
        <v>804</v>
      </c>
      <c r="G231" s="1" t="s">
        <v>804</v>
      </c>
      <c r="H231" s="1" t="s">
        <v>87</v>
      </c>
      <c r="I231" s="1"/>
      <c r="J231" s="2" t="s">
        <v>831</v>
      </c>
      <c r="K231" s="1" t="s">
        <v>22</v>
      </c>
      <c r="L231" s="1" t="s">
        <v>97</v>
      </c>
      <c r="M231" s="1" t="s">
        <v>24</v>
      </c>
      <c r="N231" s="1" t="s">
        <v>818</v>
      </c>
      <c r="P231" t="str">
        <f>G231&amp;"-"&amp;TEXT(COUNTIF(G$2:$G231,G231),"000")</f>
        <v>CEAT-008</v>
      </c>
    </row>
    <row r="232" spans="1:16" ht="30" x14ac:dyDescent="0.25">
      <c r="A232" t="s">
        <v>832</v>
      </c>
      <c r="B232" s="2" t="s">
        <v>833</v>
      </c>
      <c r="C232" s="1" t="s">
        <v>16</v>
      </c>
      <c r="D232" s="1" t="s">
        <v>834</v>
      </c>
      <c r="E232" s="1" t="s">
        <v>18</v>
      </c>
      <c r="F232" s="1" t="s">
        <v>804</v>
      </c>
      <c r="G232" s="1" t="s">
        <v>804</v>
      </c>
      <c r="H232" s="1" t="s">
        <v>28</v>
      </c>
      <c r="I232" s="1"/>
      <c r="J232" s="2" t="s">
        <v>835</v>
      </c>
      <c r="K232" s="1" t="s">
        <v>22</v>
      </c>
      <c r="L232" s="1" t="s">
        <v>97</v>
      </c>
      <c r="M232" s="1" t="s">
        <v>24</v>
      </c>
      <c r="N232" s="1" t="s">
        <v>818</v>
      </c>
      <c r="P232" t="str">
        <f>G232&amp;"-"&amp;TEXT(COUNTIF(G$2:$G232,G232),"000")</f>
        <v>CEAT-009</v>
      </c>
    </row>
    <row r="233" spans="1:16" x14ac:dyDescent="0.25">
      <c r="A233" t="s">
        <v>836</v>
      </c>
      <c r="B233" s="2" t="s">
        <v>837</v>
      </c>
      <c r="C233" s="1" t="s">
        <v>124</v>
      </c>
      <c r="D233" s="1" t="s">
        <v>838</v>
      </c>
      <c r="E233" s="1" t="s">
        <v>18</v>
      </c>
      <c r="F233" s="1" t="s">
        <v>839</v>
      </c>
      <c r="G233" s="1" t="s">
        <v>839</v>
      </c>
      <c r="H233" s="1" t="s">
        <v>44</v>
      </c>
      <c r="I233" s="1"/>
      <c r="J233" s="2" t="s">
        <v>840</v>
      </c>
      <c r="K233" s="1" t="s">
        <v>22</v>
      </c>
      <c r="L233" s="1" t="s">
        <v>841</v>
      </c>
      <c r="M233" s="1" t="s">
        <v>257</v>
      </c>
      <c r="N233" s="1" t="s">
        <v>842</v>
      </c>
      <c r="P233" t="str">
        <f>G233&amp;"-"&amp;TEXT(COUNTIF(G$2:$G233,G233),"000")</f>
        <v>CECOM-001</v>
      </c>
    </row>
    <row r="234" spans="1:16" x14ac:dyDescent="0.25">
      <c r="A234" t="s">
        <v>843</v>
      </c>
      <c r="B234" s="2" t="s">
        <v>837</v>
      </c>
      <c r="C234" s="1" t="s">
        <v>124</v>
      </c>
      <c r="D234" s="1" t="s">
        <v>844</v>
      </c>
      <c r="E234" s="1" t="s">
        <v>18</v>
      </c>
      <c r="F234" s="1" t="s">
        <v>839</v>
      </c>
      <c r="G234" s="1" t="s">
        <v>839</v>
      </c>
      <c r="H234" s="1" t="s">
        <v>110</v>
      </c>
      <c r="I234" s="1"/>
      <c r="J234" s="2" t="s">
        <v>845</v>
      </c>
      <c r="K234" s="1" t="s">
        <v>22</v>
      </c>
      <c r="L234" s="1" t="s">
        <v>846</v>
      </c>
      <c r="M234" s="1" t="s">
        <v>24</v>
      </c>
      <c r="N234" s="1" t="s">
        <v>847</v>
      </c>
      <c r="P234" t="str">
        <f>G234&amp;"-"&amp;TEXT(COUNTIF(G$2:$G234,G234),"000")</f>
        <v>CECOM-002</v>
      </c>
    </row>
    <row r="235" spans="1:16" x14ac:dyDescent="0.25">
      <c r="A235" t="s">
        <v>848</v>
      </c>
      <c r="B235" s="2" t="s">
        <v>837</v>
      </c>
      <c r="C235" s="1" t="s">
        <v>124</v>
      </c>
      <c r="D235" s="1" t="s">
        <v>849</v>
      </c>
      <c r="E235" s="1" t="s">
        <v>18</v>
      </c>
      <c r="F235" s="1" t="s">
        <v>839</v>
      </c>
      <c r="G235" s="1" t="s">
        <v>839</v>
      </c>
      <c r="H235" s="1" t="s">
        <v>512</v>
      </c>
      <c r="I235" s="1"/>
      <c r="J235" s="2" t="s">
        <v>850</v>
      </c>
      <c r="K235" s="1" t="s">
        <v>22</v>
      </c>
      <c r="L235" s="1" t="s">
        <v>851</v>
      </c>
      <c r="M235" s="1" t="s">
        <v>24</v>
      </c>
      <c r="N235" s="1" t="s">
        <v>852</v>
      </c>
      <c r="P235" t="str">
        <f>G235&amp;"-"&amp;TEXT(COUNTIF(G$2:$G235,G235),"000")</f>
        <v>CECOM-003</v>
      </c>
    </row>
    <row r="236" spans="1:16" x14ac:dyDescent="0.25">
      <c r="A236" t="s">
        <v>853</v>
      </c>
      <c r="B236" s="2" t="s">
        <v>837</v>
      </c>
      <c r="C236" s="1" t="s">
        <v>124</v>
      </c>
      <c r="D236" s="1" t="s">
        <v>854</v>
      </c>
      <c r="E236" s="1" t="s">
        <v>18</v>
      </c>
      <c r="F236" s="1" t="s">
        <v>839</v>
      </c>
      <c r="G236" s="1" t="s">
        <v>839</v>
      </c>
      <c r="H236" s="1" t="s">
        <v>87</v>
      </c>
      <c r="I236" s="1"/>
      <c r="J236" s="2" t="s">
        <v>831</v>
      </c>
      <c r="K236" s="1" t="s">
        <v>22</v>
      </c>
      <c r="L236" s="1" t="s">
        <v>855</v>
      </c>
      <c r="M236" s="1" t="s">
        <v>24</v>
      </c>
      <c r="N236" s="1" t="s">
        <v>98</v>
      </c>
      <c r="P236" t="str">
        <f>G236&amp;"-"&amp;TEXT(COUNTIF(G$2:$G236,G236),"000")</f>
        <v>CECOM-004</v>
      </c>
    </row>
    <row r="237" spans="1:16" x14ac:dyDescent="0.25">
      <c r="A237" t="s">
        <v>856</v>
      </c>
      <c r="B237" s="2" t="s">
        <v>837</v>
      </c>
      <c r="C237" s="1" t="s">
        <v>16</v>
      </c>
      <c r="D237" s="1" t="s">
        <v>857</v>
      </c>
      <c r="E237" s="1" t="s">
        <v>237</v>
      </c>
      <c r="F237" s="1" t="s">
        <v>839</v>
      </c>
      <c r="G237" s="1" t="s">
        <v>839</v>
      </c>
      <c r="H237" s="1" t="s">
        <v>68</v>
      </c>
      <c r="I237" s="1" t="s">
        <v>858</v>
      </c>
      <c r="J237" s="2"/>
      <c r="K237" s="1" t="s">
        <v>22</v>
      </c>
      <c r="L237" s="1" t="s">
        <v>859</v>
      </c>
      <c r="M237" s="1" t="s">
        <v>24</v>
      </c>
      <c r="N237" s="1" t="s">
        <v>860</v>
      </c>
      <c r="P237" t="str">
        <f>G237&amp;"-"&amp;TEXT(COUNTIF(G$2:$G237,G237),"000")</f>
        <v>CECOM-005</v>
      </c>
    </row>
    <row r="238" spans="1:16" x14ac:dyDescent="0.25">
      <c r="A238" t="s">
        <v>861</v>
      </c>
      <c r="B238" s="2" t="s">
        <v>837</v>
      </c>
      <c r="C238" s="1" t="s">
        <v>16</v>
      </c>
      <c r="D238" s="1" t="s">
        <v>862</v>
      </c>
      <c r="E238" s="1" t="s">
        <v>237</v>
      </c>
      <c r="F238" s="1" t="s">
        <v>839</v>
      </c>
      <c r="G238" s="1" t="s">
        <v>839</v>
      </c>
      <c r="H238" s="1" t="s">
        <v>110</v>
      </c>
      <c r="I238" s="1" t="s">
        <v>863</v>
      </c>
      <c r="J238" s="2"/>
      <c r="K238" s="1" t="s">
        <v>22</v>
      </c>
      <c r="L238" s="1" t="s">
        <v>864</v>
      </c>
      <c r="M238" s="1" t="s">
        <v>24</v>
      </c>
      <c r="N238" s="1" t="s">
        <v>865</v>
      </c>
      <c r="P238" t="str">
        <f>G238&amp;"-"&amp;TEXT(COUNTIF(G$2:$G238,G238),"000")</f>
        <v>CECOM-006</v>
      </c>
    </row>
    <row r="239" spans="1:16" x14ac:dyDescent="0.25">
      <c r="A239" t="s">
        <v>866</v>
      </c>
      <c r="B239" s="2" t="s">
        <v>837</v>
      </c>
      <c r="C239" s="1" t="s">
        <v>16</v>
      </c>
      <c r="D239" s="1" t="s">
        <v>867</v>
      </c>
      <c r="E239" s="1" t="s">
        <v>18</v>
      </c>
      <c r="F239" s="1" t="s">
        <v>839</v>
      </c>
      <c r="G239" s="1" t="s">
        <v>839</v>
      </c>
      <c r="H239" s="1" t="s">
        <v>44</v>
      </c>
      <c r="I239" s="1"/>
      <c r="J239" s="2" t="s">
        <v>868</v>
      </c>
      <c r="K239" s="1" t="s">
        <v>22</v>
      </c>
      <c r="L239" s="1" t="s">
        <v>864</v>
      </c>
      <c r="M239" s="1" t="s">
        <v>257</v>
      </c>
      <c r="N239" s="1" t="s">
        <v>865</v>
      </c>
      <c r="P239" t="str">
        <f>G239&amp;"-"&amp;TEXT(COUNTIF(G$2:$G239,G239),"000")</f>
        <v>CECOM-007</v>
      </c>
    </row>
    <row r="240" spans="1:16" x14ac:dyDescent="0.25">
      <c r="A240" t="s">
        <v>869</v>
      </c>
      <c r="B240" s="2" t="s">
        <v>870</v>
      </c>
      <c r="C240" s="1" t="s">
        <v>124</v>
      </c>
      <c r="D240" s="1" t="s">
        <v>871</v>
      </c>
      <c r="E240" s="1" t="s">
        <v>18</v>
      </c>
      <c r="F240" s="1" t="s">
        <v>839</v>
      </c>
      <c r="G240" s="1" t="s">
        <v>839</v>
      </c>
      <c r="H240" s="1" t="s">
        <v>28</v>
      </c>
      <c r="I240" s="1"/>
      <c r="J240" s="2" t="s">
        <v>21</v>
      </c>
      <c r="K240" s="1" t="s">
        <v>22</v>
      </c>
      <c r="L240" s="1" t="s">
        <v>872</v>
      </c>
      <c r="M240" s="1" t="s">
        <v>24</v>
      </c>
      <c r="N240" s="1" t="s">
        <v>873</v>
      </c>
      <c r="P240" t="str">
        <f>G240&amp;"-"&amp;TEXT(COUNTIF(G$2:$G240,G240),"000")</f>
        <v>CECOM-008</v>
      </c>
    </row>
    <row r="241" spans="1:16" x14ac:dyDescent="0.25">
      <c r="A241" t="s">
        <v>874</v>
      </c>
      <c r="B241" s="2" t="s">
        <v>870</v>
      </c>
      <c r="C241" s="1" t="s">
        <v>124</v>
      </c>
      <c r="D241" s="1" t="s">
        <v>875</v>
      </c>
      <c r="E241" s="1" t="s">
        <v>18</v>
      </c>
      <c r="F241" s="1" t="s">
        <v>839</v>
      </c>
      <c r="G241" s="1" t="s">
        <v>839</v>
      </c>
      <c r="H241" s="1" t="s">
        <v>68</v>
      </c>
      <c r="I241" s="1"/>
      <c r="J241" s="2" t="s">
        <v>140</v>
      </c>
      <c r="K241" s="1" t="s">
        <v>22</v>
      </c>
      <c r="L241" s="1" t="s">
        <v>876</v>
      </c>
      <c r="M241" s="1" t="s">
        <v>24</v>
      </c>
      <c r="N241" s="1" t="s">
        <v>93</v>
      </c>
      <c r="P241" t="str">
        <f>G241&amp;"-"&amp;TEXT(COUNTIF(G$2:$G241,G241),"000")</f>
        <v>CECOM-009</v>
      </c>
    </row>
    <row r="242" spans="1:16" x14ac:dyDescent="0.25">
      <c r="A242" t="s">
        <v>877</v>
      </c>
      <c r="B242" s="2" t="s">
        <v>870</v>
      </c>
      <c r="C242" s="1" t="s">
        <v>124</v>
      </c>
      <c r="D242" s="1" t="s">
        <v>878</v>
      </c>
      <c r="E242" s="1" t="s">
        <v>18</v>
      </c>
      <c r="F242" s="1" t="s">
        <v>839</v>
      </c>
      <c r="G242" s="1" t="s">
        <v>839</v>
      </c>
      <c r="H242" s="1" t="s">
        <v>53</v>
      </c>
      <c r="I242" s="1"/>
      <c r="J242" s="2" t="s">
        <v>140</v>
      </c>
      <c r="K242" s="1" t="s">
        <v>22</v>
      </c>
      <c r="L242" s="1" t="s">
        <v>879</v>
      </c>
      <c r="M242" s="1" t="s">
        <v>24</v>
      </c>
      <c r="N242" s="1" t="s">
        <v>25</v>
      </c>
      <c r="P242" t="str">
        <f>G242&amp;"-"&amp;TEXT(COUNTIF(G$2:$G242,G242),"000")</f>
        <v>CECOM-010</v>
      </c>
    </row>
    <row r="243" spans="1:16" x14ac:dyDescent="0.25">
      <c r="A243" t="s">
        <v>880</v>
      </c>
      <c r="B243" s="2" t="s">
        <v>870</v>
      </c>
      <c r="C243" s="1" t="s">
        <v>124</v>
      </c>
      <c r="D243" s="1" t="s">
        <v>881</v>
      </c>
      <c r="E243" s="1" t="s">
        <v>18</v>
      </c>
      <c r="F243" s="1" t="s">
        <v>839</v>
      </c>
      <c r="G243" s="1" t="s">
        <v>839</v>
      </c>
      <c r="H243" s="1" t="s">
        <v>28</v>
      </c>
      <c r="I243" s="1"/>
      <c r="J243" s="2" t="s">
        <v>868</v>
      </c>
      <c r="K243" s="1" t="s">
        <v>22</v>
      </c>
      <c r="L243" s="1" t="s">
        <v>882</v>
      </c>
      <c r="M243" s="1" t="s">
        <v>24</v>
      </c>
      <c r="N243" s="1" t="s">
        <v>883</v>
      </c>
      <c r="P243" t="str">
        <f>G243&amp;"-"&amp;TEXT(COUNTIF(G$2:$G243,G243),"000")</f>
        <v>CECOM-011</v>
      </c>
    </row>
    <row r="244" spans="1:16" x14ac:dyDescent="0.25">
      <c r="A244" t="s">
        <v>884</v>
      </c>
      <c r="B244" s="2" t="s">
        <v>870</v>
      </c>
      <c r="C244" s="1" t="s">
        <v>124</v>
      </c>
      <c r="D244" s="1" t="s">
        <v>885</v>
      </c>
      <c r="E244" s="1" t="s">
        <v>267</v>
      </c>
      <c r="F244" s="1" t="s">
        <v>839</v>
      </c>
      <c r="G244" s="1" t="s">
        <v>839</v>
      </c>
      <c r="H244" s="1" t="s">
        <v>53</v>
      </c>
      <c r="I244" s="1"/>
      <c r="J244" s="2" t="s">
        <v>886</v>
      </c>
      <c r="K244" s="1" t="s">
        <v>22</v>
      </c>
      <c r="L244" s="1" t="s">
        <v>887</v>
      </c>
      <c r="M244" s="1" t="s">
        <v>24</v>
      </c>
      <c r="N244" s="1" t="s">
        <v>796</v>
      </c>
      <c r="P244" t="str">
        <f>G244&amp;"-"&amp;TEXT(COUNTIF(G$2:$G244,G244),"000")</f>
        <v>CECOM-012</v>
      </c>
    </row>
    <row r="245" spans="1:16" x14ac:dyDescent="0.25">
      <c r="A245" t="s">
        <v>888</v>
      </c>
      <c r="B245" s="2" t="s">
        <v>870</v>
      </c>
      <c r="C245" s="1" t="s">
        <v>124</v>
      </c>
      <c r="D245" s="1" t="s">
        <v>889</v>
      </c>
      <c r="E245" s="1" t="s">
        <v>18</v>
      </c>
      <c r="F245" s="1" t="s">
        <v>839</v>
      </c>
      <c r="G245" s="1" t="s">
        <v>839</v>
      </c>
      <c r="H245" s="1" t="s">
        <v>64</v>
      </c>
      <c r="I245" s="1"/>
      <c r="J245" s="2" t="s">
        <v>21</v>
      </c>
      <c r="K245" s="1" t="s">
        <v>22</v>
      </c>
      <c r="L245" s="1" t="s">
        <v>890</v>
      </c>
      <c r="M245" s="1" t="s">
        <v>24</v>
      </c>
      <c r="N245" s="1" t="s">
        <v>503</v>
      </c>
      <c r="P245" t="str">
        <f>G245&amp;"-"&amp;TEXT(COUNTIF(G$2:$G245,G245),"000")</f>
        <v>CECOM-013</v>
      </c>
    </row>
    <row r="246" spans="1:16" x14ac:dyDescent="0.25">
      <c r="A246" t="s">
        <v>891</v>
      </c>
      <c r="B246" s="2" t="s">
        <v>870</v>
      </c>
      <c r="C246" s="1" t="s">
        <v>16</v>
      </c>
      <c r="D246" s="1" t="s">
        <v>857</v>
      </c>
      <c r="E246" s="1" t="s">
        <v>237</v>
      </c>
      <c r="F246" s="1" t="s">
        <v>839</v>
      </c>
      <c r="G246" s="1" t="s">
        <v>839</v>
      </c>
      <c r="H246" s="1" t="s">
        <v>68</v>
      </c>
      <c r="I246" s="1" t="s">
        <v>858</v>
      </c>
      <c r="J246" s="2"/>
      <c r="K246" s="1" t="s">
        <v>22</v>
      </c>
      <c r="L246" s="1" t="s">
        <v>892</v>
      </c>
      <c r="M246" s="1" t="s">
        <v>24</v>
      </c>
      <c r="N246" s="1" t="s">
        <v>36</v>
      </c>
      <c r="P246" t="str">
        <f>G246&amp;"-"&amp;TEXT(COUNTIF(G$2:$G246,G246),"000")</f>
        <v>CECOM-014</v>
      </c>
    </row>
    <row r="247" spans="1:16" x14ac:dyDescent="0.25">
      <c r="A247" t="s">
        <v>893</v>
      </c>
      <c r="B247" s="2" t="s">
        <v>894</v>
      </c>
      <c r="C247" s="1" t="s">
        <v>124</v>
      </c>
      <c r="D247" s="1" t="s">
        <v>881</v>
      </c>
      <c r="E247" s="1" t="s">
        <v>18</v>
      </c>
      <c r="F247" s="1" t="s">
        <v>839</v>
      </c>
      <c r="G247" s="1" t="s">
        <v>839</v>
      </c>
      <c r="H247" s="1" t="s">
        <v>28</v>
      </c>
      <c r="I247" s="1"/>
      <c r="J247" s="2" t="s">
        <v>868</v>
      </c>
      <c r="K247" s="1" t="s">
        <v>22</v>
      </c>
      <c r="L247" s="1" t="s">
        <v>882</v>
      </c>
      <c r="M247" s="1" t="s">
        <v>24</v>
      </c>
      <c r="N247" s="1" t="s">
        <v>883</v>
      </c>
      <c r="P247" t="str">
        <f>G247&amp;"-"&amp;TEXT(COUNTIF(G$2:$G247,G247),"000")</f>
        <v>CECOM-015</v>
      </c>
    </row>
    <row r="248" spans="1:16" x14ac:dyDescent="0.25">
      <c r="A248" t="s">
        <v>895</v>
      </c>
      <c r="B248" s="2" t="s">
        <v>894</v>
      </c>
      <c r="C248" s="1" t="s">
        <v>124</v>
      </c>
      <c r="D248" s="1" t="s">
        <v>885</v>
      </c>
      <c r="E248" s="1" t="s">
        <v>18</v>
      </c>
      <c r="F248" s="1" t="s">
        <v>839</v>
      </c>
      <c r="G248" s="1" t="s">
        <v>839</v>
      </c>
      <c r="H248" s="1" t="s">
        <v>53</v>
      </c>
      <c r="I248" s="1"/>
      <c r="J248" s="2" t="s">
        <v>886</v>
      </c>
      <c r="K248" s="1" t="s">
        <v>22</v>
      </c>
      <c r="L248" s="1" t="s">
        <v>887</v>
      </c>
      <c r="M248" s="1" t="s">
        <v>24</v>
      </c>
      <c r="N248" s="1" t="s">
        <v>796</v>
      </c>
      <c r="P248" t="str">
        <f>G248&amp;"-"&amp;TEXT(COUNTIF(G$2:$G248,G248),"000")</f>
        <v>CECOM-016</v>
      </c>
    </row>
    <row r="249" spans="1:16" x14ac:dyDescent="0.25">
      <c r="A249" t="s">
        <v>896</v>
      </c>
      <c r="B249" s="2" t="s">
        <v>897</v>
      </c>
      <c r="C249" s="1" t="s">
        <v>124</v>
      </c>
      <c r="D249" s="1" t="s">
        <v>871</v>
      </c>
      <c r="E249" s="1" t="s">
        <v>18</v>
      </c>
      <c r="F249" s="1" t="s">
        <v>839</v>
      </c>
      <c r="G249" s="1" t="s">
        <v>839</v>
      </c>
      <c r="H249" s="1" t="s">
        <v>28</v>
      </c>
      <c r="I249" s="1"/>
      <c r="J249" s="2" t="s">
        <v>21</v>
      </c>
      <c r="K249" s="1" t="s">
        <v>22</v>
      </c>
      <c r="L249" s="1" t="s">
        <v>872</v>
      </c>
      <c r="M249" s="1" t="s">
        <v>24</v>
      </c>
      <c r="N249" s="1" t="s">
        <v>873</v>
      </c>
      <c r="P249" t="str">
        <f>G249&amp;"-"&amp;TEXT(COUNTIF(G$2:$G249,G249),"000")</f>
        <v>CECOM-017</v>
      </c>
    </row>
    <row r="250" spans="1:16" x14ac:dyDescent="0.25">
      <c r="A250" t="s">
        <v>898</v>
      </c>
      <c r="B250" s="2" t="s">
        <v>897</v>
      </c>
      <c r="C250" s="1" t="s">
        <v>124</v>
      </c>
      <c r="D250" s="1" t="s">
        <v>875</v>
      </c>
      <c r="E250" s="1" t="s">
        <v>18</v>
      </c>
      <c r="F250" s="1" t="s">
        <v>839</v>
      </c>
      <c r="G250" s="1" t="s">
        <v>839</v>
      </c>
      <c r="H250" s="1" t="s">
        <v>68</v>
      </c>
      <c r="I250" s="1"/>
      <c r="J250" s="2" t="s">
        <v>140</v>
      </c>
      <c r="K250" s="1" t="s">
        <v>22</v>
      </c>
      <c r="L250" s="1" t="s">
        <v>876</v>
      </c>
      <c r="M250" s="1" t="s">
        <v>24</v>
      </c>
      <c r="N250" s="1" t="s">
        <v>93</v>
      </c>
      <c r="P250" t="str">
        <f>G250&amp;"-"&amp;TEXT(COUNTIF(G$2:$G250,G250),"000")</f>
        <v>CECOM-018</v>
      </c>
    </row>
    <row r="251" spans="1:16" x14ac:dyDescent="0.25">
      <c r="A251" t="s">
        <v>899</v>
      </c>
      <c r="B251" s="2" t="s">
        <v>897</v>
      </c>
      <c r="C251" s="1" t="s">
        <v>124</v>
      </c>
      <c r="D251" s="1" t="s">
        <v>878</v>
      </c>
      <c r="E251" s="1" t="s">
        <v>18</v>
      </c>
      <c r="F251" s="1" t="s">
        <v>839</v>
      </c>
      <c r="G251" s="1" t="s">
        <v>839</v>
      </c>
      <c r="H251" s="1" t="s">
        <v>53</v>
      </c>
      <c r="I251" s="1"/>
      <c r="J251" s="2" t="s">
        <v>140</v>
      </c>
      <c r="K251" s="1" t="s">
        <v>22</v>
      </c>
      <c r="L251" s="1" t="s">
        <v>879</v>
      </c>
      <c r="M251" s="1" t="s">
        <v>24</v>
      </c>
      <c r="N251" s="1" t="s">
        <v>25</v>
      </c>
      <c r="P251" t="str">
        <f>G251&amp;"-"&amp;TEXT(COUNTIF(G$2:$G251,G251),"000")</f>
        <v>CECOM-019</v>
      </c>
    </row>
    <row r="252" spans="1:16" x14ac:dyDescent="0.25">
      <c r="A252" t="s">
        <v>900</v>
      </c>
      <c r="B252" s="2" t="s">
        <v>901</v>
      </c>
      <c r="C252" s="1" t="s">
        <v>16</v>
      </c>
      <c r="D252" s="1" t="s">
        <v>857</v>
      </c>
      <c r="E252" s="1" t="s">
        <v>237</v>
      </c>
      <c r="F252" s="1" t="s">
        <v>839</v>
      </c>
      <c r="G252" s="1" t="s">
        <v>839</v>
      </c>
      <c r="H252" s="1" t="s">
        <v>68</v>
      </c>
      <c r="I252" s="1" t="s">
        <v>858</v>
      </c>
      <c r="J252" s="2"/>
      <c r="K252" s="1" t="s">
        <v>22</v>
      </c>
      <c r="L252" s="1" t="s">
        <v>892</v>
      </c>
      <c r="M252" s="1" t="s">
        <v>24</v>
      </c>
      <c r="N252" s="1" t="s">
        <v>36</v>
      </c>
      <c r="P252" t="str">
        <f>G252&amp;"-"&amp;TEXT(COUNTIF(G$2:$G252,G252),"000")</f>
        <v>CECOM-020</v>
      </c>
    </row>
    <row r="253" spans="1:16" x14ac:dyDescent="0.25">
      <c r="A253" t="s">
        <v>902</v>
      </c>
      <c r="B253" s="2" t="s">
        <v>901</v>
      </c>
      <c r="C253" s="1" t="s">
        <v>124</v>
      </c>
      <c r="D253" s="1" t="s">
        <v>903</v>
      </c>
      <c r="E253" s="1" t="s">
        <v>18</v>
      </c>
      <c r="F253" s="1" t="s">
        <v>839</v>
      </c>
      <c r="G253" s="1" t="s">
        <v>839</v>
      </c>
      <c r="H253" s="1" t="s">
        <v>64</v>
      </c>
      <c r="I253" s="1"/>
      <c r="J253" s="2" t="s">
        <v>21</v>
      </c>
      <c r="K253" s="1" t="s">
        <v>22</v>
      </c>
      <c r="L253" s="1" t="s">
        <v>890</v>
      </c>
      <c r="M253" s="1" t="s">
        <v>24</v>
      </c>
      <c r="N253" s="1" t="s">
        <v>503</v>
      </c>
      <c r="P253" t="str">
        <f>G253&amp;"-"&amp;TEXT(COUNTIF(G$2:$G253,G253),"000")</f>
        <v>CECOM-021</v>
      </c>
    </row>
    <row r="254" spans="1:16" x14ac:dyDescent="0.25">
      <c r="A254" t="s">
        <v>904</v>
      </c>
      <c r="B254" s="2" t="s">
        <v>905</v>
      </c>
      <c r="C254" s="1" t="s">
        <v>16</v>
      </c>
      <c r="D254" s="1" t="s">
        <v>867</v>
      </c>
      <c r="E254" s="1" t="s">
        <v>18</v>
      </c>
      <c r="F254" s="1" t="s">
        <v>839</v>
      </c>
      <c r="G254" s="1" t="s">
        <v>839</v>
      </c>
      <c r="H254" s="1" t="s">
        <v>44</v>
      </c>
      <c r="I254" s="1"/>
      <c r="J254" s="2" t="s">
        <v>868</v>
      </c>
      <c r="K254" s="1" t="s">
        <v>22</v>
      </c>
      <c r="L254" s="1" t="s">
        <v>864</v>
      </c>
      <c r="M254" s="1" t="s">
        <v>24</v>
      </c>
      <c r="N254" s="1" t="s">
        <v>865</v>
      </c>
      <c r="P254" t="str">
        <f>G254&amp;"-"&amp;TEXT(COUNTIF(G$2:$G254,G254),"000")</f>
        <v>CECOM-022</v>
      </c>
    </row>
    <row r="255" spans="1:16" x14ac:dyDescent="0.25">
      <c r="A255" t="s">
        <v>906</v>
      </c>
      <c r="B255" s="2" t="s">
        <v>907</v>
      </c>
      <c r="C255" s="1" t="s">
        <v>16</v>
      </c>
      <c r="D255" s="1" t="s">
        <v>862</v>
      </c>
      <c r="E255" s="1" t="s">
        <v>237</v>
      </c>
      <c r="F255" s="1" t="s">
        <v>839</v>
      </c>
      <c r="G255" s="1" t="s">
        <v>839</v>
      </c>
      <c r="H255" s="1" t="s">
        <v>110</v>
      </c>
      <c r="I255" s="1" t="s">
        <v>863</v>
      </c>
      <c r="J255" s="2"/>
      <c r="K255" s="1" t="s">
        <v>22</v>
      </c>
      <c r="L255" s="1" t="s">
        <v>864</v>
      </c>
      <c r="M255" s="1" t="s">
        <v>24</v>
      </c>
      <c r="N255" s="1" t="s">
        <v>865</v>
      </c>
      <c r="P255" t="str">
        <f>G255&amp;"-"&amp;TEXT(COUNTIF(G$2:$G255,G255),"000")</f>
        <v>CECOM-023</v>
      </c>
    </row>
    <row r="256" spans="1:16" x14ac:dyDescent="0.25">
      <c r="A256" t="s">
        <v>908</v>
      </c>
      <c r="B256" s="2" t="s">
        <v>909</v>
      </c>
      <c r="C256" s="1" t="s">
        <v>16</v>
      </c>
      <c r="D256" s="1" t="s">
        <v>910</v>
      </c>
      <c r="E256" s="1" t="s">
        <v>18</v>
      </c>
      <c r="F256" s="1" t="s">
        <v>839</v>
      </c>
      <c r="G256" s="1" t="s">
        <v>839</v>
      </c>
      <c r="H256" s="1" t="s">
        <v>56</v>
      </c>
      <c r="I256" s="1"/>
      <c r="J256" s="2" t="s">
        <v>225</v>
      </c>
      <c r="K256" s="1" t="s">
        <v>22</v>
      </c>
      <c r="L256" s="1" t="s">
        <v>911</v>
      </c>
      <c r="M256" s="1" t="s">
        <v>24</v>
      </c>
      <c r="N256" s="1" t="s">
        <v>912</v>
      </c>
      <c r="P256" t="str">
        <f>G256&amp;"-"&amp;TEXT(COUNTIF(G$2:$G256,G256),"000")</f>
        <v>CECOM-024</v>
      </c>
    </row>
    <row r="257" spans="1:16" x14ac:dyDescent="0.25">
      <c r="A257" t="s">
        <v>913</v>
      </c>
      <c r="B257" s="2" t="s">
        <v>914</v>
      </c>
      <c r="C257" s="1" t="s">
        <v>124</v>
      </c>
      <c r="D257" s="1" t="s">
        <v>849</v>
      </c>
      <c r="E257" s="1" t="s">
        <v>18</v>
      </c>
      <c r="F257" s="1" t="s">
        <v>839</v>
      </c>
      <c r="G257" s="1" t="s">
        <v>839</v>
      </c>
      <c r="H257" s="1" t="s">
        <v>512</v>
      </c>
      <c r="I257" s="1"/>
      <c r="J257" s="2" t="s">
        <v>850</v>
      </c>
      <c r="K257" s="1" t="s">
        <v>22</v>
      </c>
      <c r="L257" s="1" t="s">
        <v>851</v>
      </c>
      <c r="M257" s="1" t="s">
        <v>24</v>
      </c>
      <c r="N257" s="1" t="s">
        <v>852</v>
      </c>
      <c r="P257" t="str">
        <f>G257&amp;"-"&amp;TEXT(COUNTIF(G$2:$G257,G257),"000")</f>
        <v>CECOM-025</v>
      </c>
    </row>
    <row r="258" spans="1:16" ht="30" x14ac:dyDescent="0.25">
      <c r="A258" t="s">
        <v>915</v>
      </c>
      <c r="B258" s="2" t="s">
        <v>916</v>
      </c>
      <c r="C258" s="1" t="s">
        <v>16</v>
      </c>
      <c r="D258" s="1" t="s">
        <v>857</v>
      </c>
      <c r="E258" s="1" t="s">
        <v>237</v>
      </c>
      <c r="F258" s="1" t="s">
        <v>839</v>
      </c>
      <c r="G258" s="1" t="s">
        <v>839</v>
      </c>
      <c r="H258" s="1" t="s">
        <v>68</v>
      </c>
      <c r="I258" s="1" t="s">
        <v>858</v>
      </c>
      <c r="J258" s="2"/>
      <c r="K258" s="1" t="s">
        <v>22</v>
      </c>
      <c r="L258" s="1" t="s">
        <v>859</v>
      </c>
      <c r="M258" s="1" t="s">
        <v>24</v>
      </c>
      <c r="N258" s="1" t="s">
        <v>860</v>
      </c>
      <c r="P258" t="str">
        <f>G258&amp;"-"&amp;TEXT(COUNTIF(G$2:$G258,G258),"000")</f>
        <v>CECOM-026</v>
      </c>
    </row>
    <row r="259" spans="1:16" ht="30" x14ac:dyDescent="0.25">
      <c r="A259" t="s">
        <v>917</v>
      </c>
      <c r="B259" s="2" t="s">
        <v>918</v>
      </c>
      <c r="C259" s="1" t="s">
        <v>124</v>
      </c>
      <c r="D259" s="1" t="s">
        <v>838</v>
      </c>
      <c r="E259" s="1" t="s">
        <v>18</v>
      </c>
      <c r="F259" s="1" t="s">
        <v>839</v>
      </c>
      <c r="G259" s="1" t="s">
        <v>839</v>
      </c>
      <c r="H259" s="1" t="s">
        <v>44</v>
      </c>
      <c r="I259" s="1"/>
      <c r="J259" s="2" t="s">
        <v>840</v>
      </c>
      <c r="K259" s="1" t="s">
        <v>22</v>
      </c>
      <c r="L259" s="1" t="s">
        <v>919</v>
      </c>
      <c r="M259" s="1" t="s">
        <v>24</v>
      </c>
      <c r="N259" s="1" t="s">
        <v>842</v>
      </c>
      <c r="P259" t="str">
        <f>G259&amp;"-"&amp;TEXT(COUNTIF(G$2:$G259,G259),"000")</f>
        <v>CECOM-027</v>
      </c>
    </row>
    <row r="260" spans="1:16" ht="30" x14ac:dyDescent="0.25">
      <c r="A260" t="s">
        <v>920</v>
      </c>
      <c r="B260" s="2" t="s">
        <v>918</v>
      </c>
      <c r="C260" s="1" t="s">
        <v>124</v>
      </c>
      <c r="D260" s="1" t="s">
        <v>844</v>
      </c>
      <c r="E260" s="1" t="s">
        <v>18</v>
      </c>
      <c r="F260" s="1" t="s">
        <v>839</v>
      </c>
      <c r="G260" s="1" t="s">
        <v>839</v>
      </c>
      <c r="H260" s="1" t="s">
        <v>110</v>
      </c>
      <c r="I260" s="1"/>
      <c r="J260" s="2" t="s">
        <v>845</v>
      </c>
      <c r="K260" s="1" t="s">
        <v>22</v>
      </c>
      <c r="L260" s="1" t="s">
        <v>846</v>
      </c>
      <c r="M260" s="1" t="s">
        <v>24</v>
      </c>
      <c r="N260" s="1" t="s">
        <v>847</v>
      </c>
      <c r="P260" t="str">
        <f>G260&amp;"-"&amp;TEXT(COUNTIF(G$2:$G260,G260),"000")</f>
        <v>CECOM-028</v>
      </c>
    </row>
    <row r="261" spans="1:16" ht="30" x14ac:dyDescent="0.25">
      <c r="A261" t="s">
        <v>921</v>
      </c>
      <c r="B261" s="2" t="s">
        <v>916</v>
      </c>
      <c r="C261" s="1" t="s">
        <v>124</v>
      </c>
      <c r="D261" s="1" t="s">
        <v>854</v>
      </c>
      <c r="E261" s="1" t="s">
        <v>18</v>
      </c>
      <c r="F261" s="1" t="s">
        <v>839</v>
      </c>
      <c r="G261" s="1" t="s">
        <v>839</v>
      </c>
      <c r="H261" s="1" t="s">
        <v>87</v>
      </c>
      <c r="I261" s="1"/>
      <c r="J261" s="2" t="s">
        <v>831</v>
      </c>
      <c r="K261" s="1" t="s">
        <v>22</v>
      </c>
      <c r="L261" s="1" t="s">
        <v>855</v>
      </c>
      <c r="M261" s="1" t="s">
        <v>24</v>
      </c>
      <c r="N261" s="1" t="s">
        <v>98</v>
      </c>
      <c r="P261" t="str">
        <f>G261&amp;"-"&amp;TEXT(COUNTIF(G$2:$G261,G261),"000")</f>
        <v>CECOM-029</v>
      </c>
    </row>
    <row r="262" spans="1:16" ht="90" x14ac:dyDescent="0.25">
      <c r="A262" t="s">
        <v>922</v>
      </c>
      <c r="B262" s="2" t="s">
        <v>923</v>
      </c>
      <c r="C262" s="1" t="s">
        <v>16</v>
      </c>
      <c r="D262" s="1" t="s">
        <v>924</v>
      </c>
      <c r="E262" s="1" t="s">
        <v>18</v>
      </c>
      <c r="F262" s="1" t="s">
        <v>925</v>
      </c>
      <c r="G262" s="1" t="s">
        <v>925</v>
      </c>
      <c r="H262" s="1" t="s">
        <v>68</v>
      </c>
      <c r="I262" s="1"/>
      <c r="J262" s="2" t="s">
        <v>34</v>
      </c>
      <c r="K262" s="1" t="s">
        <v>22</v>
      </c>
      <c r="L262" s="1" t="s">
        <v>57</v>
      </c>
      <c r="M262" s="1" t="s">
        <v>257</v>
      </c>
      <c r="N262" s="1" t="s">
        <v>58</v>
      </c>
      <c r="P262" t="str">
        <f>G262&amp;"-"&amp;TEXT(COUNTIF(G$2:$G262,G262),"000")</f>
        <v>CEDUC-001</v>
      </c>
    </row>
    <row r="263" spans="1:16" ht="90" x14ac:dyDescent="0.25">
      <c r="A263" t="s">
        <v>926</v>
      </c>
      <c r="B263" s="2" t="s">
        <v>923</v>
      </c>
      <c r="C263" s="1" t="s">
        <v>16</v>
      </c>
      <c r="D263" s="1" t="s">
        <v>633</v>
      </c>
      <c r="E263" s="1" t="s">
        <v>18</v>
      </c>
      <c r="F263" s="1" t="s">
        <v>925</v>
      </c>
      <c r="G263" s="1" t="s">
        <v>925</v>
      </c>
      <c r="H263" s="1" t="s">
        <v>68</v>
      </c>
      <c r="I263" s="1"/>
      <c r="J263" s="2" t="s">
        <v>69</v>
      </c>
      <c r="K263" s="1" t="s">
        <v>22</v>
      </c>
      <c r="L263" s="1" t="s">
        <v>70</v>
      </c>
      <c r="M263" s="1" t="s">
        <v>426</v>
      </c>
      <c r="N263" s="1" t="s">
        <v>58</v>
      </c>
      <c r="P263" t="str">
        <f>G263&amp;"-"&amp;TEXT(COUNTIF(G$2:$G263,G263),"000")</f>
        <v>CEDUC-002</v>
      </c>
    </row>
    <row r="264" spans="1:16" ht="90" x14ac:dyDescent="0.25">
      <c r="A264" t="s">
        <v>927</v>
      </c>
      <c r="B264" s="2" t="s">
        <v>923</v>
      </c>
      <c r="C264" s="1" t="s">
        <v>16</v>
      </c>
      <c r="D264" s="1" t="s">
        <v>928</v>
      </c>
      <c r="E264" s="1" t="s">
        <v>18</v>
      </c>
      <c r="F264" s="1" t="s">
        <v>925</v>
      </c>
      <c r="G264" s="1" t="s">
        <v>925</v>
      </c>
      <c r="H264" s="1" t="s">
        <v>68</v>
      </c>
      <c r="I264" s="1"/>
      <c r="J264" s="2" t="s">
        <v>29</v>
      </c>
      <c r="K264" s="1" t="s">
        <v>22</v>
      </c>
      <c r="L264" s="1" t="s">
        <v>76</v>
      </c>
      <c r="M264" s="1" t="s">
        <v>70</v>
      </c>
      <c r="N264" s="1" t="s">
        <v>36</v>
      </c>
      <c r="P264" t="str">
        <f>G264&amp;"-"&amp;TEXT(COUNTIF(G$2:$G264,G264),"000")</f>
        <v>CEDUC-003</v>
      </c>
    </row>
    <row r="265" spans="1:16" x14ac:dyDescent="0.25">
      <c r="A265" t="s">
        <v>929</v>
      </c>
      <c r="B265" s="2" t="s">
        <v>930</v>
      </c>
      <c r="C265" s="1" t="s">
        <v>16</v>
      </c>
      <c r="D265" s="1" t="s">
        <v>931</v>
      </c>
      <c r="E265" s="1" t="s">
        <v>18</v>
      </c>
      <c r="F265" s="1" t="s">
        <v>925</v>
      </c>
      <c r="G265" s="1" t="s">
        <v>925</v>
      </c>
      <c r="H265" s="1" t="s">
        <v>56</v>
      </c>
      <c r="I265" s="1"/>
      <c r="J265" s="2" t="s">
        <v>34</v>
      </c>
      <c r="K265" s="1" t="s">
        <v>22</v>
      </c>
      <c r="L265" s="1" t="s">
        <v>78</v>
      </c>
      <c r="M265" s="1" t="s">
        <v>76</v>
      </c>
      <c r="N265" s="1" t="s">
        <v>79</v>
      </c>
      <c r="P265" t="str">
        <f>G265&amp;"-"&amp;TEXT(COUNTIF(G$2:$G265,G265),"000")</f>
        <v>CEDUC-004</v>
      </c>
    </row>
    <row r="266" spans="1:16" x14ac:dyDescent="0.25">
      <c r="A266" t="s">
        <v>932</v>
      </c>
      <c r="B266" s="2" t="s">
        <v>930</v>
      </c>
      <c r="C266" s="1" t="s">
        <v>16</v>
      </c>
      <c r="D266" s="1" t="s">
        <v>633</v>
      </c>
      <c r="E266" s="1" t="s">
        <v>18</v>
      </c>
      <c r="F266" s="1" t="s">
        <v>925</v>
      </c>
      <c r="G266" s="1" t="s">
        <v>925</v>
      </c>
      <c r="H266" s="1" t="s">
        <v>56</v>
      </c>
      <c r="I266" s="1"/>
      <c r="J266" s="2" t="s">
        <v>69</v>
      </c>
      <c r="K266" s="1" t="s">
        <v>22</v>
      </c>
      <c r="L266" s="1" t="s">
        <v>732</v>
      </c>
      <c r="M266" s="1" t="s">
        <v>151</v>
      </c>
      <c r="N266" s="1" t="s">
        <v>933</v>
      </c>
      <c r="P266" t="str">
        <f>G266&amp;"-"&amp;TEXT(COUNTIF(G$2:$G266,G266),"000")</f>
        <v>CEDUC-005</v>
      </c>
    </row>
    <row r="267" spans="1:16" x14ac:dyDescent="0.25">
      <c r="A267" t="s">
        <v>934</v>
      </c>
      <c r="B267" s="2" t="s">
        <v>930</v>
      </c>
      <c r="C267" s="1" t="s">
        <v>16</v>
      </c>
      <c r="D267" s="1" t="s">
        <v>935</v>
      </c>
      <c r="E267" s="1" t="s">
        <v>18</v>
      </c>
      <c r="F267" s="1" t="s">
        <v>925</v>
      </c>
      <c r="G267" s="1" t="s">
        <v>925</v>
      </c>
      <c r="H267" s="1" t="s">
        <v>87</v>
      </c>
      <c r="I267" s="1"/>
      <c r="J267" s="2" t="s">
        <v>502</v>
      </c>
      <c r="K267" s="1" t="s">
        <v>22</v>
      </c>
      <c r="L267" s="1" t="s">
        <v>35</v>
      </c>
      <c r="M267" s="1" t="s">
        <v>24</v>
      </c>
      <c r="N267" s="1" t="s">
        <v>36</v>
      </c>
      <c r="P267" t="str">
        <f>G267&amp;"-"&amp;TEXT(COUNTIF(G$2:$G267,G267),"000")</f>
        <v>CEDUC-006</v>
      </c>
    </row>
    <row r="268" spans="1:16" ht="30" x14ac:dyDescent="0.25">
      <c r="A268" t="s">
        <v>936</v>
      </c>
      <c r="B268" s="2" t="s">
        <v>937</v>
      </c>
      <c r="C268" s="1" t="s">
        <v>16</v>
      </c>
      <c r="D268" s="1" t="s">
        <v>938</v>
      </c>
      <c r="E268" s="1" t="s">
        <v>237</v>
      </c>
      <c r="F268" s="1" t="s">
        <v>925</v>
      </c>
      <c r="G268" s="1" t="s">
        <v>925</v>
      </c>
      <c r="H268" s="1" t="s">
        <v>53</v>
      </c>
      <c r="I268" s="1"/>
      <c r="J268" s="2" t="s">
        <v>29</v>
      </c>
      <c r="K268" s="1" t="s">
        <v>22</v>
      </c>
      <c r="L268" s="1" t="s">
        <v>939</v>
      </c>
      <c r="M268" s="1" t="s">
        <v>35</v>
      </c>
      <c r="N268" s="1" t="s">
        <v>233</v>
      </c>
      <c r="P268" t="str">
        <f>G268&amp;"-"&amp;TEXT(COUNTIF(G$2:$G268,G268),"000")</f>
        <v>CEDUC-007</v>
      </c>
    </row>
    <row r="269" spans="1:16" x14ac:dyDescent="0.25">
      <c r="A269" t="s">
        <v>940</v>
      </c>
      <c r="B269" s="2" t="s">
        <v>941</v>
      </c>
      <c r="C269" s="1" t="s">
        <v>16</v>
      </c>
      <c r="D269" s="1" t="s">
        <v>942</v>
      </c>
      <c r="E269" s="1" t="s">
        <v>18</v>
      </c>
      <c r="F269" s="1" t="s">
        <v>925</v>
      </c>
      <c r="G269" s="1" t="s">
        <v>925</v>
      </c>
      <c r="H269" s="1" t="s">
        <v>68</v>
      </c>
      <c r="I269" s="1"/>
      <c r="J269" s="2" t="s">
        <v>69</v>
      </c>
      <c r="K269" s="1" t="s">
        <v>22</v>
      </c>
      <c r="L269" s="1" t="s">
        <v>231</v>
      </c>
      <c r="M269" s="1" t="s">
        <v>160</v>
      </c>
      <c r="N269" s="1" t="s">
        <v>943</v>
      </c>
      <c r="P269" t="str">
        <f>G269&amp;"-"&amp;TEXT(COUNTIF(G$2:$G269,G269),"000")</f>
        <v>CEDUC-008</v>
      </c>
    </row>
    <row r="270" spans="1:16" x14ac:dyDescent="0.25">
      <c r="A270" t="s">
        <v>944</v>
      </c>
      <c r="B270" s="2" t="s">
        <v>941</v>
      </c>
      <c r="C270" s="1" t="s">
        <v>16</v>
      </c>
      <c r="D270" s="1" t="s">
        <v>945</v>
      </c>
      <c r="E270" s="1" t="s">
        <v>18</v>
      </c>
      <c r="F270" s="1" t="s">
        <v>925</v>
      </c>
      <c r="G270" s="1" t="s">
        <v>925</v>
      </c>
      <c r="H270" s="1" t="s">
        <v>68</v>
      </c>
      <c r="I270" s="1"/>
      <c r="J270" s="2" t="s">
        <v>34</v>
      </c>
      <c r="K270" s="1" t="s">
        <v>22</v>
      </c>
      <c r="L270" s="1" t="s">
        <v>814</v>
      </c>
      <c r="M270" s="1" t="s">
        <v>76</v>
      </c>
      <c r="N270" s="1" t="s">
        <v>943</v>
      </c>
      <c r="P270" t="str">
        <f>G270&amp;"-"&amp;TEXT(COUNTIF(G$2:$G270,G270),"000")</f>
        <v>CEDUC-009</v>
      </c>
    </row>
    <row r="271" spans="1:16" ht="30" x14ac:dyDescent="0.25">
      <c r="A271" t="s">
        <v>946</v>
      </c>
      <c r="B271" s="2" t="s">
        <v>947</v>
      </c>
      <c r="C271" s="1" t="s">
        <v>16</v>
      </c>
      <c r="D271" s="1" t="s">
        <v>948</v>
      </c>
      <c r="E271" s="1" t="s">
        <v>18</v>
      </c>
      <c r="F271" s="1" t="s">
        <v>925</v>
      </c>
      <c r="G271" s="1" t="s">
        <v>925</v>
      </c>
      <c r="H271" s="1" t="s">
        <v>53</v>
      </c>
      <c r="I271" s="1"/>
      <c r="J271" s="2" t="s">
        <v>29</v>
      </c>
      <c r="K271" s="1" t="s">
        <v>22</v>
      </c>
      <c r="L271" s="1" t="s">
        <v>949</v>
      </c>
      <c r="M271" s="1" t="s">
        <v>35</v>
      </c>
      <c r="N271" s="1" t="s">
        <v>58</v>
      </c>
      <c r="P271" t="str">
        <f>G271&amp;"-"&amp;TEXT(COUNTIF(G$2:$G271,G271),"000")</f>
        <v>CEDUC-010</v>
      </c>
    </row>
    <row r="272" spans="1:16" x14ac:dyDescent="0.25">
      <c r="A272" t="s">
        <v>950</v>
      </c>
      <c r="B272" s="2" t="s">
        <v>941</v>
      </c>
      <c r="C272" s="1" t="s">
        <v>16</v>
      </c>
      <c r="D272" s="1" t="s">
        <v>951</v>
      </c>
      <c r="E272" s="1" t="s">
        <v>18</v>
      </c>
      <c r="F272" s="1" t="s">
        <v>925</v>
      </c>
      <c r="G272" s="1" t="s">
        <v>925</v>
      </c>
      <c r="H272" s="1" t="s">
        <v>87</v>
      </c>
      <c r="I272" s="1"/>
      <c r="J272" s="2" t="s">
        <v>502</v>
      </c>
      <c r="K272" s="1" t="s">
        <v>22</v>
      </c>
      <c r="L272" s="1" t="s">
        <v>141</v>
      </c>
      <c r="M272" s="1" t="s">
        <v>76</v>
      </c>
      <c r="N272" s="1" t="s">
        <v>58</v>
      </c>
      <c r="P272" t="str">
        <f>G272&amp;"-"&amp;TEXT(COUNTIF(G$2:$G272,G272),"000")</f>
        <v>CEDUC-011</v>
      </c>
    </row>
    <row r="273" spans="1:16" x14ac:dyDescent="0.25">
      <c r="A273" t="s">
        <v>952</v>
      </c>
      <c r="B273" s="2" t="s">
        <v>941</v>
      </c>
      <c r="C273" s="1" t="s">
        <v>16</v>
      </c>
      <c r="D273" s="1" t="s">
        <v>953</v>
      </c>
      <c r="E273" s="1" t="s">
        <v>18</v>
      </c>
      <c r="F273" s="1" t="s">
        <v>925</v>
      </c>
      <c r="G273" s="1" t="s">
        <v>925</v>
      </c>
      <c r="H273" s="1" t="s">
        <v>87</v>
      </c>
      <c r="I273" s="1"/>
      <c r="J273" s="2" t="s">
        <v>954</v>
      </c>
      <c r="K273" s="1" t="s">
        <v>22</v>
      </c>
      <c r="L273" s="1" t="s">
        <v>955</v>
      </c>
      <c r="M273" s="1" t="s">
        <v>76</v>
      </c>
      <c r="N273" s="1" t="s">
        <v>403</v>
      </c>
      <c r="P273" t="str">
        <f>G273&amp;"-"&amp;TEXT(COUNTIF(G$2:$G273,G273),"000")</f>
        <v>CEDUC-012</v>
      </c>
    </row>
    <row r="274" spans="1:16" ht="90" x14ac:dyDescent="0.25">
      <c r="A274" t="s">
        <v>956</v>
      </c>
      <c r="B274" s="2" t="s">
        <v>957</v>
      </c>
      <c r="C274" s="1" t="s">
        <v>16</v>
      </c>
      <c r="D274" s="1" t="s">
        <v>958</v>
      </c>
      <c r="E274" s="1" t="s">
        <v>18</v>
      </c>
      <c r="F274" s="1" t="s">
        <v>925</v>
      </c>
      <c r="G274" s="1" t="s">
        <v>925</v>
      </c>
      <c r="H274" s="1" t="s">
        <v>87</v>
      </c>
      <c r="I274" s="1"/>
      <c r="J274" s="2" t="s">
        <v>69</v>
      </c>
      <c r="K274" s="1" t="s">
        <v>22</v>
      </c>
      <c r="L274" s="1" t="s">
        <v>430</v>
      </c>
      <c r="M274" s="1" t="s">
        <v>151</v>
      </c>
      <c r="N274" s="1" t="s">
        <v>427</v>
      </c>
      <c r="P274" t="str">
        <f>G274&amp;"-"&amp;TEXT(COUNTIF(G$2:$G274,G274),"000")</f>
        <v>CEDUC-013</v>
      </c>
    </row>
    <row r="275" spans="1:16" ht="90" x14ac:dyDescent="0.25">
      <c r="A275" t="s">
        <v>959</v>
      </c>
      <c r="B275" s="2" t="s">
        <v>957</v>
      </c>
      <c r="C275" s="1" t="s">
        <v>16</v>
      </c>
      <c r="D275" s="1" t="s">
        <v>960</v>
      </c>
      <c r="E275" s="1" t="s">
        <v>18</v>
      </c>
      <c r="F275" s="1" t="s">
        <v>925</v>
      </c>
      <c r="G275" s="1" t="s">
        <v>925</v>
      </c>
      <c r="H275" s="1" t="s">
        <v>56</v>
      </c>
      <c r="I275" s="1"/>
      <c r="J275" s="2" t="s">
        <v>34</v>
      </c>
      <c r="K275" s="1" t="s">
        <v>22</v>
      </c>
      <c r="L275" s="1" t="s">
        <v>57</v>
      </c>
      <c r="M275" s="1" t="s">
        <v>76</v>
      </c>
      <c r="N275" s="1" t="s">
        <v>98</v>
      </c>
      <c r="P275" t="str">
        <f>G275&amp;"-"&amp;TEXT(COUNTIF(G$2:$G275,G275),"000")</f>
        <v>CEDUC-014</v>
      </c>
    </row>
    <row r="276" spans="1:16" ht="90" x14ac:dyDescent="0.25">
      <c r="A276" t="s">
        <v>961</v>
      </c>
      <c r="B276" s="2" t="s">
        <v>957</v>
      </c>
      <c r="C276" s="1" t="s">
        <v>16</v>
      </c>
      <c r="D276" s="1" t="s">
        <v>962</v>
      </c>
      <c r="E276" s="1" t="s">
        <v>18</v>
      </c>
      <c r="F276" s="1" t="s">
        <v>925</v>
      </c>
      <c r="G276" s="1" t="s">
        <v>925</v>
      </c>
      <c r="H276" s="1" t="s">
        <v>44</v>
      </c>
      <c r="I276" s="1"/>
      <c r="J276" s="2" t="s">
        <v>29</v>
      </c>
      <c r="K276" s="1" t="s">
        <v>22</v>
      </c>
      <c r="L276" s="1" t="s">
        <v>963</v>
      </c>
      <c r="M276" s="1" t="s">
        <v>70</v>
      </c>
      <c r="N276" s="1" t="s">
        <v>964</v>
      </c>
      <c r="P276" t="str">
        <f>G276&amp;"-"&amp;TEXT(COUNTIF(G$2:$G276,G276),"000")</f>
        <v>CEDUC-015</v>
      </c>
    </row>
    <row r="277" spans="1:16" ht="90" x14ac:dyDescent="0.25">
      <c r="A277" t="s">
        <v>965</v>
      </c>
      <c r="B277" s="2" t="s">
        <v>957</v>
      </c>
      <c r="C277" s="1" t="s">
        <v>16</v>
      </c>
      <c r="D277" s="1" t="s">
        <v>966</v>
      </c>
      <c r="E277" s="1" t="s">
        <v>18</v>
      </c>
      <c r="F277" s="1" t="s">
        <v>925</v>
      </c>
      <c r="G277" s="1" t="s">
        <v>925</v>
      </c>
      <c r="H277" s="1" t="s">
        <v>56</v>
      </c>
      <c r="I277" s="1"/>
      <c r="J277" s="2" t="s">
        <v>502</v>
      </c>
      <c r="K277" s="1" t="s">
        <v>22</v>
      </c>
      <c r="L277" s="1" t="s">
        <v>141</v>
      </c>
      <c r="M277" s="1" t="s">
        <v>24</v>
      </c>
      <c r="N277" s="1" t="s">
        <v>142</v>
      </c>
      <c r="P277" t="str">
        <f>G277&amp;"-"&amp;TEXT(COUNTIF(G$2:$G277,G277),"000")</f>
        <v>CEDUC-016</v>
      </c>
    </row>
    <row r="278" spans="1:16" ht="90" x14ac:dyDescent="0.25">
      <c r="A278" t="s">
        <v>967</v>
      </c>
      <c r="B278" s="2" t="s">
        <v>957</v>
      </c>
      <c r="C278" s="1" t="s">
        <v>16</v>
      </c>
      <c r="D278" s="1" t="s">
        <v>968</v>
      </c>
      <c r="E278" s="1" t="s">
        <v>18</v>
      </c>
      <c r="F278" s="1" t="s">
        <v>925</v>
      </c>
      <c r="G278" s="1" t="s">
        <v>925</v>
      </c>
      <c r="H278" s="1" t="s">
        <v>56</v>
      </c>
      <c r="I278" s="1"/>
      <c r="J278" s="2" t="s">
        <v>954</v>
      </c>
      <c r="K278" s="1" t="s">
        <v>22</v>
      </c>
      <c r="L278" s="1" t="s">
        <v>955</v>
      </c>
      <c r="M278" s="1" t="s">
        <v>24</v>
      </c>
      <c r="N278" s="1" t="s">
        <v>532</v>
      </c>
      <c r="P278" t="str">
        <f>G278&amp;"-"&amp;TEXT(COUNTIF(G$2:$G278,G278),"000")</f>
        <v>CEDUC-017</v>
      </c>
    </row>
    <row r="279" spans="1:16" ht="90" x14ac:dyDescent="0.25">
      <c r="A279" t="s">
        <v>969</v>
      </c>
      <c r="B279" s="2" t="s">
        <v>957</v>
      </c>
      <c r="C279" s="1" t="s">
        <v>16</v>
      </c>
      <c r="D279" s="1" t="s">
        <v>970</v>
      </c>
      <c r="E279" s="1" t="s">
        <v>18</v>
      </c>
      <c r="F279" s="1" t="s">
        <v>925</v>
      </c>
      <c r="G279" s="1" t="s">
        <v>925</v>
      </c>
      <c r="H279" s="1" t="s">
        <v>56</v>
      </c>
      <c r="I279" s="1"/>
      <c r="J279" s="2" t="s">
        <v>21</v>
      </c>
      <c r="K279" s="1" t="s">
        <v>22</v>
      </c>
      <c r="L279" s="1" t="s">
        <v>57</v>
      </c>
      <c r="M279" s="1" t="s">
        <v>24</v>
      </c>
      <c r="N279" s="1" t="s">
        <v>58</v>
      </c>
      <c r="P279" t="str">
        <f>G279&amp;"-"&amp;TEXT(COUNTIF(G$2:$G279,G279),"000")</f>
        <v>CEDUC-018</v>
      </c>
    </row>
    <row r="280" spans="1:16" ht="30" x14ac:dyDescent="0.25">
      <c r="A280" t="s">
        <v>971</v>
      </c>
      <c r="B280" s="2" t="s">
        <v>972</v>
      </c>
      <c r="C280" s="1" t="s">
        <v>16</v>
      </c>
      <c r="D280" s="1" t="s">
        <v>973</v>
      </c>
      <c r="E280" s="1" t="s">
        <v>18</v>
      </c>
      <c r="F280" s="1" t="s">
        <v>925</v>
      </c>
      <c r="G280" s="1" t="s">
        <v>925</v>
      </c>
      <c r="H280" s="1" t="s">
        <v>68</v>
      </c>
      <c r="I280" s="1"/>
      <c r="J280" s="2" t="s">
        <v>29</v>
      </c>
      <c r="K280" s="1" t="s">
        <v>22</v>
      </c>
      <c r="L280" s="1" t="s">
        <v>949</v>
      </c>
      <c r="M280" s="1" t="s">
        <v>35</v>
      </c>
      <c r="N280" s="1" t="s">
        <v>58</v>
      </c>
      <c r="P280" t="str">
        <f>G280&amp;"-"&amp;TEXT(COUNTIF(G$2:$G280,G280),"000")</f>
        <v>CEDUC-019</v>
      </c>
    </row>
    <row r="281" spans="1:16" ht="30" x14ac:dyDescent="0.25">
      <c r="A281" t="s">
        <v>974</v>
      </c>
      <c r="B281" s="2" t="s">
        <v>972</v>
      </c>
      <c r="C281" s="1" t="s">
        <v>16</v>
      </c>
      <c r="D281" s="1" t="s">
        <v>975</v>
      </c>
      <c r="E281" s="1" t="s">
        <v>18</v>
      </c>
      <c r="F281" s="1" t="s">
        <v>925</v>
      </c>
      <c r="G281" s="1" t="s">
        <v>925</v>
      </c>
      <c r="H281" s="1" t="s">
        <v>68</v>
      </c>
      <c r="I281" s="1"/>
      <c r="J281" s="2" t="s">
        <v>21</v>
      </c>
      <c r="K281" s="1" t="s">
        <v>22</v>
      </c>
      <c r="L281" s="1" t="s">
        <v>814</v>
      </c>
      <c r="M281" s="1" t="s">
        <v>24</v>
      </c>
      <c r="N281" s="1" t="s">
        <v>79</v>
      </c>
      <c r="P281" t="str">
        <f>G281&amp;"-"&amp;TEXT(COUNTIF(G$2:$G281,G281),"000")</f>
        <v>CEDUC-020</v>
      </c>
    </row>
    <row r="282" spans="1:16" x14ac:dyDescent="0.25">
      <c r="A282" t="s">
        <v>976</v>
      </c>
      <c r="B282" s="2" t="s">
        <v>977</v>
      </c>
      <c r="C282" s="1" t="s">
        <v>16</v>
      </c>
      <c r="D282" s="1" t="s">
        <v>978</v>
      </c>
      <c r="E282" s="1" t="s">
        <v>18</v>
      </c>
      <c r="F282" s="1" t="s">
        <v>925</v>
      </c>
      <c r="G282" s="1" t="s">
        <v>925</v>
      </c>
      <c r="H282" s="1" t="s">
        <v>68</v>
      </c>
      <c r="I282" s="1"/>
      <c r="J282" s="2" t="s">
        <v>69</v>
      </c>
      <c r="K282" s="1" t="s">
        <v>22</v>
      </c>
      <c r="L282" s="1" t="s">
        <v>70</v>
      </c>
      <c r="M282" s="1" t="s">
        <v>649</v>
      </c>
      <c r="N282" s="1" t="s">
        <v>79</v>
      </c>
      <c r="P282" t="str">
        <f>G282&amp;"-"&amp;TEXT(COUNTIF(G$2:$G282,G282),"000")</f>
        <v>CEDUC-021</v>
      </c>
    </row>
    <row r="283" spans="1:16" x14ac:dyDescent="0.25">
      <c r="A283" t="s">
        <v>979</v>
      </c>
      <c r="B283" s="2" t="s">
        <v>980</v>
      </c>
      <c r="C283" s="1" t="s">
        <v>16</v>
      </c>
      <c r="D283" s="1" t="s">
        <v>981</v>
      </c>
      <c r="E283" s="1" t="s">
        <v>18</v>
      </c>
      <c r="F283" s="1" t="s">
        <v>925</v>
      </c>
      <c r="G283" s="1" t="s">
        <v>925</v>
      </c>
      <c r="H283" s="1" t="s">
        <v>53</v>
      </c>
      <c r="I283" s="1"/>
      <c r="J283" s="2" t="s">
        <v>69</v>
      </c>
      <c r="K283" s="1" t="s">
        <v>22</v>
      </c>
      <c r="L283" s="1" t="s">
        <v>70</v>
      </c>
      <c r="M283" s="1" t="s">
        <v>247</v>
      </c>
      <c r="N283" s="1" t="s">
        <v>98</v>
      </c>
      <c r="P283" t="str">
        <f>G283&amp;"-"&amp;TEXT(COUNTIF(G$2:$G283,G283),"000")</f>
        <v>CEDUC-022</v>
      </c>
    </row>
    <row r="284" spans="1:16" x14ac:dyDescent="0.25">
      <c r="A284" t="s">
        <v>982</v>
      </c>
      <c r="B284" s="2" t="s">
        <v>980</v>
      </c>
      <c r="C284" s="1" t="s">
        <v>16</v>
      </c>
      <c r="D284" s="1" t="s">
        <v>983</v>
      </c>
      <c r="E284" s="1" t="s">
        <v>18</v>
      </c>
      <c r="F284" s="1" t="s">
        <v>925</v>
      </c>
      <c r="G284" s="1" t="s">
        <v>925</v>
      </c>
      <c r="H284" s="1" t="s">
        <v>53</v>
      </c>
      <c r="I284" s="1"/>
      <c r="J284" s="2" t="s">
        <v>601</v>
      </c>
      <c r="K284" s="1" t="s">
        <v>22</v>
      </c>
      <c r="L284" s="1" t="s">
        <v>421</v>
      </c>
      <c r="M284" s="1" t="s">
        <v>151</v>
      </c>
      <c r="N284" s="1" t="s">
        <v>757</v>
      </c>
      <c r="P284" t="str">
        <f>G284&amp;"-"&amp;TEXT(COUNTIF(G$2:$G284,G284),"000")</f>
        <v>CEDUC-023</v>
      </c>
    </row>
    <row r="285" spans="1:16" x14ac:dyDescent="0.25">
      <c r="A285" t="s">
        <v>984</v>
      </c>
      <c r="B285" s="2" t="s">
        <v>985</v>
      </c>
      <c r="C285" s="1" t="s">
        <v>124</v>
      </c>
      <c r="D285" s="1" t="s">
        <v>986</v>
      </c>
      <c r="E285" s="1" t="s">
        <v>18</v>
      </c>
      <c r="F285" s="1" t="s">
        <v>987</v>
      </c>
      <c r="G285" s="1" t="s">
        <v>987</v>
      </c>
      <c r="H285" s="1" t="s">
        <v>53</v>
      </c>
      <c r="I285" s="1"/>
      <c r="J285" s="2" t="s">
        <v>69</v>
      </c>
      <c r="K285" s="1" t="s">
        <v>22</v>
      </c>
      <c r="L285" s="1" t="s">
        <v>35</v>
      </c>
      <c r="M285" s="1" t="s">
        <v>151</v>
      </c>
      <c r="N285" s="1" t="s">
        <v>79</v>
      </c>
      <c r="P285" t="str">
        <f>G285&amp;"-"&amp;TEXT(COUNTIF(G$2:$G285,G285),"000")</f>
        <v>CEOSP-001</v>
      </c>
    </row>
    <row r="286" spans="1:16" x14ac:dyDescent="0.25">
      <c r="A286" t="s">
        <v>988</v>
      </c>
      <c r="B286" s="2" t="s">
        <v>989</v>
      </c>
      <c r="C286" s="1" t="s">
        <v>124</v>
      </c>
      <c r="D286" s="1" t="s">
        <v>990</v>
      </c>
      <c r="E286" s="1" t="s">
        <v>18</v>
      </c>
      <c r="F286" s="1" t="s">
        <v>987</v>
      </c>
      <c r="G286" s="1" t="s">
        <v>987</v>
      </c>
      <c r="H286" s="1" t="s">
        <v>53</v>
      </c>
      <c r="I286" s="1"/>
      <c r="J286" s="2" t="s">
        <v>69</v>
      </c>
      <c r="K286" s="1" t="s">
        <v>22</v>
      </c>
      <c r="L286" s="1" t="s">
        <v>35</v>
      </c>
      <c r="M286" s="1" t="s">
        <v>151</v>
      </c>
      <c r="N286" s="1" t="s">
        <v>79</v>
      </c>
      <c r="P286" t="str">
        <f>G286&amp;"-"&amp;TEXT(COUNTIF(G$2:$G286,G286),"000")</f>
        <v>CEOSP-002</v>
      </c>
    </row>
    <row r="287" spans="1:16" x14ac:dyDescent="0.25">
      <c r="A287" t="s">
        <v>991</v>
      </c>
      <c r="B287" s="2" t="s">
        <v>992</v>
      </c>
      <c r="C287" s="1" t="s">
        <v>124</v>
      </c>
      <c r="D287" s="1" t="s">
        <v>990</v>
      </c>
      <c r="E287" s="1" t="s">
        <v>18</v>
      </c>
      <c r="F287" s="1" t="s">
        <v>987</v>
      </c>
      <c r="G287" s="1" t="s">
        <v>987</v>
      </c>
      <c r="H287" s="1" t="s">
        <v>53</v>
      </c>
      <c r="I287" s="1"/>
      <c r="J287" s="2" t="s">
        <v>69</v>
      </c>
      <c r="K287" s="1" t="s">
        <v>22</v>
      </c>
      <c r="L287" s="1" t="s">
        <v>35</v>
      </c>
      <c r="M287" s="1" t="s">
        <v>151</v>
      </c>
      <c r="N287" s="1" t="s">
        <v>79</v>
      </c>
      <c r="P287" t="str">
        <f>G287&amp;"-"&amp;TEXT(COUNTIF(G$2:$G287,G287),"000")</f>
        <v>CEOSP-003</v>
      </c>
    </row>
    <row r="288" spans="1:16" x14ac:dyDescent="0.25">
      <c r="A288" t="s">
        <v>993</v>
      </c>
      <c r="B288" s="2" t="s">
        <v>985</v>
      </c>
      <c r="C288" s="1" t="s">
        <v>16</v>
      </c>
      <c r="D288" s="1" t="s">
        <v>994</v>
      </c>
      <c r="E288" s="1" t="s">
        <v>237</v>
      </c>
      <c r="F288" s="1" t="s">
        <v>987</v>
      </c>
      <c r="G288" s="1" t="s">
        <v>987</v>
      </c>
      <c r="H288" s="1" t="s">
        <v>53</v>
      </c>
      <c r="I288" s="1" t="s">
        <v>995</v>
      </c>
      <c r="J288" s="2"/>
      <c r="K288" s="1" t="s">
        <v>22</v>
      </c>
      <c r="L288" s="1" t="s">
        <v>426</v>
      </c>
      <c r="M288" s="1" t="s">
        <v>522</v>
      </c>
      <c r="N288" s="1" t="s">
        <v>101</v>
      </c>
      <c r="P288" t="str">
        <f>G288&amp;"-"&amp;TEXT(COUNTIF(G$2:$G288,G288),"000")</f>
        <v>CEOSP-004</v>
      </c>
    </row>
    <row r="289" spans="1:16" x14ac:dyDescent="0.25">
      <c r="A289" t="s">
        <v>996</v>
      </c>
      <c r="B289" s="2" t="s">
        <v>997</v>
      </c>
      <c r="C289" s="1" t="s">
        <v>16</v>
      </c>
      <c r="D289" s="1" t="s">
        <v>67</v>
      </c>
      <c r="E289" s="1" t="s">
        <v>18</v>
      </c>
      <c r="F289" s="1" t="s">
        <v>998</v>
      </c>
      <c r="G289" s="1" t="s">
        <v>998</v>
      </c>
      <c r="H289" s="1" t="s">
        <v>110</v>
      </c>
      <c r="I289" s="1"/>
      <c r="J289" s="2" t="s">
        <v>69</v>
      </c>
      <c r="K289" s="1" t="s">
        <v>22</v>
      </c>
      <c r="L289" s="1" t="s">
        <v>411</v>
      </c>
      <c r="M289" s="1" t="s">
        <v>24</v>
      </c>
      <c r="N289" s="1" t="s">
        <v>412</v>
      </c>
      <c r="P289" t="str">
        <f>G289&amp;"-"&amp;TEXT(COUNTIF(G$2:$G289,G289),"000")</f>
        <v>CESAU-001</v>
      </c>
    </row>
    <row r="290" spans="1:16" x14ac:dyDescent="0.25">
      <c r="A290" t="s">
        <v>999</v>
      </c>
      <c r="B290" s="2" t="s">
        <v>1000</v>
      </c>
      <c r="C290" s="1" t="s">
        <v>16</v>
      </c>
      <c r="D290" s="1" t="s">
        <v>1001</v>
      </c>
      <c r="E290" s="1" t="s">
        <v>18</v>
      </c>
      <c r="F290" s="1" t="s">
        <v>998</v>
      </c>
      <c r="G290" s="1" t="s">
        <v>998</v>
      </c>
      <c r="H290" s="1" t="s">
        <v>512</v>
      </c>
      <c r="I290" s="1"/>
      <c r="J290" s="2" t="s">
        <v>21</v>
      </c>
      <c r="K290" s="1" t="s">
        <v>22</v>
      </c>
      <c r="L290" s="1" t="s">
        <v>196</v>
      </c>
      <c r="M290" s="1" t="s">
        <v>24</v>
      </c>
      <c r="N290" s="1" t="s">
        <v>564</v>
      </c>
      <c r="P290" t="str">
        <f>G290&amp;"-"&amp;TEXT(COUNTIF(G$2:$G290,G290),"000")</f>
        <v>CESAU-002</v>
      </c>
    </row>
    <row r="291" spans="1:16" x14ac:dyDescent="0.25">
      <c r="A291" t="s">
        <v>1002</v>
      </c>
      <c r="B291" s="2" t="s">
        <v>137</v>
      </c>
      <c r="C291" s="1" t="s">
        <v>16</v>
      </c>
      <c r="D291" s="1" t="s">
        <v>17</v>
      </c>
      <c r="E291" s="1" t="s">
        <v>18</v>
      </c>
      <c r="F291" s="1" t="s">
        <v>998</v>
      </c>
      <c r="G291" s="1" t="s">
        <v>998</v>
      </c>
      <c r="H291" s="1" t="s">
        <v>512</v>
      </c>
      <c r="I291" s="1"/>
      <c r="J291" s="2" t="s">
        <v>21</v>
      </c>
      <c r="K291" s="1" t="s">
        <v>22</v>
      </c>
      <c r="L291" s="1" t="s">
        <v>693</v>
      </c>
      <c r="M291" s="1" t="s">
        <v>24</v>
      </c>
      <c r="N291" s="1" t="s">
        <v>276</v>
      </c>
      <c r="P291" t="str">
        <f>G291&amp;"-"&amp;TEXT(COUNTIF(G$2:$G291,G291),"000")</f>
        <v>CESAU-003</v>
      </c>
    </row>
    <row r="292" spans="1:16" x14ac:dyDescent="0.25">
      <c r="A292" t="s">
        <v>1003</v>
      </c>
      <c r="B292" s="2" t="s">
        <v>1004</v>
      </c>
      <c r="C292" s="1" t="s">
        <v>16</v>
      </c>
      <c r="D292" s="1" t="s">
        <v>1005</v>
      </c>
      <c r="E292" s="1" t="s">
        <v>18</v>
      </c>
      <c r="F292" s="1" t="s">
        <v>998</v>
      </c>
      <c r="G292" s="1" t="s">
        <v>998</v>
      </c>
      <c r="H292" s="1" t="s">
        <v>64</v>
      </c>
      <c r="I292" s="1"/>
      <c r="J292" s="2" t="s">
        <v>69</v>
      </c>
      <c r="K292" s="1" t="s">
        <v>22</v>
      </c>
      <c r="L292" s="1" t="s">
        <v>1006</v>
      </c>
      <c r="M292" s="1" t="s">
        <v>24</v>
      </c>
      <c r="N292" s="1" t="s">
        <v>36</v>
      </c>
      <c r="P292" t="str">
        <f>G292&amp;"-"&amp;TEXT(COUNTIF(G$2:$G292,G292),"000")</f>
        <v>CESAU-004</v>
      </c>
    </row>
    <row r="293" spans="1:16" ht="30" x14ac:dyDescent="0.25">
      <c r="A293" t="s">
        <v>1007</v>
      </c>
      <c r="B293" s="2" t="s">
        <v>1008</v>
      </c>
      <c r="C293" s="1" t="s">
        <v>16</v>
      </c>
      <c r="D293" s="1" t="s">
        <v>1009</v>
      </c>
      <c r="E293" s="1" t="s">
        <v>18</v>
      </c>
      <c r="F293" s="1" t="s">
        <v>998</v>
      </c>
      <c r="G293" s="1" t="s">
        <v>998</v>
      </c>
      <c r="H293" s="1" t="s">
        <v>512</v>
      </c>
      <c r="I293" s="1"/>
      <c r="J293" s="2" t="s">
        <v>34</v>
      </c>
      <c r="K293" s="1" t="s">
        <v>22</v>
      </c>
      <c r="L293" s="1" t="s">
        <v>35</v>
      </c>
      <c r="M293" s="1" t="s">
        <v>24</v>
      </c>
      <c r="N293" s="1" t="s">
        <v>36</v>
      </c>
      <c r="P293" t="str">
        <f>G293&amp;"-"&amp;TEXT(COUNTIF(G$2:$G293,G293),"000")</f>
        <v>CESAU-005</v>
      </c>
    </row>
    <row r="294" spans="1:16" ht="30" x14ac:dyDescent="0.25">
      <c r="A294" t="s">
        <v>1010</v>
      </c>
      <c r="B294" s="2" t="s">
        <v>1011</v>
      </c>
      <c r="C294" s="1" t="s">
        <v>16</v>
      </c>
      <c r="D294" s="1" t="s">
        <v>1009</v>
      </c>
      <c r="E294" s="1" t="s">
        <v>18</v>
      </c>
      <c r="F294" s="1" t="s">
        <v>998</v>
      </c>
      <c r="G294" s="1" t="s">
        <v>998</v>
      </c>
      <c r="H294" s="1" t="s">
        <v>110</v>
      </c>
      <c r="I294" s="1"/>
      <c r="J294" s="2" t="s">
        <v>34</v>
      </c>
      <c r="K294" s="1" t="s">
        <v>22</v>
      </c>
      <c r="L294" s="1" t="s">
        <v>1012</v>
      </c>
      <c r="M294" s="1" t="s">
        <v>24</v>
      </c>
      <c r="N294" s="1" t="s">
        <v>637</v>
      </c>
      <c r="P294" t="str">
        <f>G294&amp;"-"&amp;TEXT(COUNTIF(G$2:$G294,G294),"000")</f>
        <v>CESAU-006</v>
      </c>
    </row>
    <row r="295" spans="1:16" x14ac:dyDescent="0.25">
      <c r="A295" t="s">
        <v>1013</v>
      </c>
      <c r="B295" s="2" t="s">
        <v>137</v>
      </c>
      <c r="C295" s="1" t="s">
        <v>16</v>
      </c>
      <c r="D295" s="1" t="s">
        <v>1014</v>
      </c>
      <c r="E295" s="1" t="s">
        <v>18</v>
      </c>
      <c r="F295" s="1" t="s">
        <v>998</v>
      </c>
      <c r="G295" s="1" t="s">
        <v>998</v>
      </c>
      <c r="H295" s="1" t="s">
        <v>64</v>
      </c>
      <c r="I295" s="1"/>
      <c r="J295" s="2" t="s">
        <v>29</v>
      </c>
      <c r="K295" s="1" t="s">
        <v>22</v>
      </c>
      <c r="L295" s="1" t="s">
        <v>474</v>
      </c>
      <c r="M295" s="1" t="s">
        <v>70</v>
      </c>
      <c r="N295" s="1" t="s">
        <v>637</v>
      </c>
      <c r="P295" t="str">
        <f>G295&amp;"-"&amp;TEXT(COUNTIF(G$2:$G295,G295),"000")</f>
        <v>CESAU-007</v>
      </c>
    </row>
    <row r="296" spans="1:16" x14ac:dyDescent="0.25">
      <c r="A296" t="s">
        <v>1015</v>
      </c>
      <c r="B296" s="2" t="s">
        <v>137</v>
      </c>
      <c r="C296" s="1" t="s">
        <v>16</v>
      </c>
      <c r="D296" s="1" t="s">
        <v>1016</v>
      </c>
      <c r="E296" s="1" t="s">
        <v>18</v>
      </c>
      <c r="F296" s="1" t="s">
        <v>998</v>
      </c>
      <c r="G296" s="1" t="s">
        <v>998</v>
      </c>
      <c r="H296" s="1" t="s">
        <v>64</v>
      </c>
      <c r="I296" s="1"/>
      <c r="J296" s="2" t="s">
        <v>145</v>
      </c>
      <c r="K296" s="1" t="s">
        <v>22</v>
      </c>
      <c r="L296" s="1" t="s">
        <v>335</v>
      </c>
      <c r="M296" s="1" t="s">
        <v>159</v>
      </c>
      <c r="N296" s="1" t="s">
        <v>503</v>
      </c>
      <c r="P296" t="str">
        <f>G296&amp;"-"&amp;TEXT(COUNTIF(G$2:$G296,G296),"000")</f>
        <v>CESAU-008</v>
      </c>
    </row>
    <row r="297" spans="1:16" ht="30" x14ac:dyDescent="0.25">
      <c r="A297" t="s">
        <v>1017</v>
      </c>
      <c r="B297" s="2" t="s">
        <v>1008</v>
      </c>
      <c r="C297" s="1" t="s">
        <v>16</v>
      </c>
      <c r="D297" s="1" t="s">
        <v>1018</v>
      </c>
      <c r="E297" s="1" t="s">
        <v>18</v>
      </c>
      <c r="F297" s="1" t="s">
        <v>998</v>
      </c>
      <c r="G297" s="1" t="s">
        <v>998</v>
      </c>
      <c r="H297" s="1" t="s">
        <v>512</v>
      </c>
      <c r="I297" s="1"/>
      <c r="J297" s="2" t="s">
        <v>1019</v>
      </c>
      <c r="K297" s="1" t="s">
        <v>22</v>
      </c>
      <c r="L297" s="1" t="s">
        <v>1020</v>
      </c>
      <c r="M297" s="1" t="s">
        <v>24</v>
      </c>
      <c r="N297" s="1" t="s">
        <v>253</v>
      </c>
      <c r="P297" t="str">
        <f>G297&amp;"-"&amp;TEXT(COUNTIF(G$2:$G297,G297),"000")</f>
        <v>CESAU-009</v>
      </c>
    </row>
    <row r="298" spans="1:16" x14ac:dyDescent="0.25">
      <c r="A298" t="s">
        <v>1021</v>
      </c>
      <c r="B298" s="2" t="s">
        <v>1022</v>
      </c>
      <c r="C298" s="1" t="s">
        <v>16</v>
      </c>
      <c r="D298" s="1" t="s">
        <v>1023</v>
      </c>
      <c r="E298" s="1" t="s">
        <v>18</v>
      </c>
      <c r="F298" s="1" t="s">
        <v>998</v>
      </c>
      <c r="G298" s="1" t="s">
        <v>998</v>
      </c>
      <c r="H298" s="1" t="s">
        <v>110</v>
      </c>
      <c r="I298" s="1"/>
      <c r="J298" s="2" t="s">
        <v>145</v>
      </c>
      <c r="K298" s="1" t="s">
        <v>22</v>
      </c>
      <c r="L298" s="1" t="s">
        <v>335</v>
      </c>
      <c r="M298" s="1" t="s">
        <v>219</v>
      </c>
      <c r="N298" s="1" t="s">
        <v>226</v>
      </c>
      <c r="P298" t="str">
        <f>G298&amp;"-"&amp;TEXT(COUNTIF(G$2:$G298,G298),"000")</f>
        <v>CESAU-010</v>
      </c>
    </row>
    <row r="299" spans="1:16" x14ac:dyDescent="0.25">
      <c r="A299" t="s">
        <v>1024</v>
      </c>
      <c r="B299" s="2" t="s">
        <v>1025</v>
      </c>
      <c r="C299" s="1" t="s">
        <v>16</v>
      </c>
      <c r="D299" s="1" t="s">
        <v>1009</v>
      </c>
      <c r="E299" s="1" t="s">
        <v>18</v>
      </c>
      <c r="F299" s="1" t="s">
        <v>998</v>
      </c>
      <c r="G299" s="1" t="s">
        <v>998</v>
      </c>
      <c r="H299" s="1" t="s">
        <v>87</v>
      </c>
      <c r="I299" s="1"/>
      <c r="J299" s="2" t="s">
        <v>34</v>
      </c>
      <c r="K299" s="1" t="s">
        <v>22</v>
      </c>
      <c r="L299" s="1" t="s">
        <v>88</v>
      </c>
      <c r="M299" s="1" t="s">
        <v>471</v>
      </c>
      <c r="N299" s="1" t="s">
        <v>523</v>
      </c>
      <c r="P299" t="str">
        <f>G299&amp;"-"&amp;TEXT(COUNTIF(G$2:$G299,G299),"000")</f>
        <v>CESAU-011</v>
      </c>
    </row>
    <row r="300" spans="1:16" x14ac:dyDescent="0.25">
      <c r="A300" t="s">
        <v>1026</v>
      </c>
      <c r="B300" s="2" t="s">
        <v>1022</v>
      </c>
      <c r="C300" s="1" t="s">
        <v>16</v>
      </c>
      <c r="D300" s="1" t="s">
        <v>1027</v>
      </c>
      <c r="E300" s="1" t="s">
        <v>18</v>
      </c>
      <c r="F300" s="1" t="s">
        <v>998</v>
      </c>
      <c r="G300" s="1" t="s">
        <v>998</v>
      </c>
      <c r="H300" s="1" t="s">
        <v>110</v>
      </c>
      <c r="I300" s="1"/>
      <c r="J300" s="2" t="s">
        <v>29</v>
      </c>
      <c r="K300" s="1" t="s">
        <v>22</v>
      </c>
      <c r="L300" s="1" t="s">
        <v>76</v>
      </c>
      <c r="M300" s="1" t="s">
        <v>330</v>
      </c>
      <c r="N300" s="1" t="s">
        <v>71</v>
      </c>
      <c r="P300" t="str">
        <f>G300&amp;"-"&amp;TEXT(COUNTIF(G$2:$G300,G300),"000")</f>
        <v>CESAU-012</v>
      </c>
    </row>
    <row r="301" spans="1:16" x14ac:dyDescent="0.25">
      <c r="A301" t="s">
        <v>1028</v>
      </c>
      <c r="B301" s="2" t="s">
        <v>1022</v>
      </c>
      <c r="C301" s="1" t="s">
        <v>16</v>
      </c>
      <c r="D301" s="1" t="s">
        <v>17</v>
      </c>
      <c r="E301" s="1" t="s">
        <v>18</v>
      </c>
      <c r="F301" s="1" t="s">
        <v>998</v>
      </c>
      <c r="G301" s="1" t="s">
        <v>998</v>
      </c>
      <c r="H301" s="1" t="s">
        <v>110</v>
      </c>
      <c r="I301" s="1"/>
      <c r="J301" s="2" t="s">
        <v>21</v>
      </c>
      <c r="K301" s="1" t="s">
        <v>22</v>
      </c>
      <c r="L301" s="1" t="s">
        <v>693</v>
      </c>
      <c r="M301" s="1" t="s">
        <v>24</v>
      </c>
      <c r="N301" s="1" t="s">
        <v>276</v>
      </c>
      <c r="P301" t="str">
        <f>G301&amp;"-"&amp;TEXT(COUNTIF(G$2:$G301,G301),"000")</f>
        <v>CESAU-013</v>
      </c>
    </row>
    <row r="302" spans="1:16" x14ac:dyDescent="0.25">
      <c r="A302" t="s">
        <v>1029</v>
      </c>
      <c r="B302" s="2" t="s">
        <v>997</v>
      </c>
      <c r="C302" s="1" t="s">
        <v>16</v>
      </c>
      <c r="D302" s="1" t="s">
        <v>1030</v>
      </c>
      <c r="E302" s="1" t="s">
        <v>18</v>
      </c>
      <c r="F302" s="1" t="s">
        <v>998</v>
      </c>
      <c r="G302" s="1" t="s">
        <v>998</v>
      </c>
      <c r="H302" s="1" t="s">
        <v>110</v>
      </c>
      <c r="I302" s="1"/>
      <c r="J302" s="2" t="s">
        <v>34</v>
      </c>
      <c r="K302" s="1" t="s">
        <v>22</v>
      </c>
      <c r="L302" s="1" t="s">
        <v>522</v>
      </c>
      <c r="M302" s="1" t="s">
        <v>24</v>
      </c>
      <c r="N302" s="1" t="s">
        <v>637</v>
      </c>
      <c r="P302" t="str">
        <f>G302&amp;"-"&amp;TEXT(COUNTIF(G$2:$G302,G302),"000")</f>
        <v>CESAU-014</v>
      </c>
    </row>
    <row r="303" spans="1:16" x14ac:dyDescent="0.25">
      <c r="A303" t="s">
        <v>1031</v>
      </c>
      <c r="B303" s="2" t="s">
        <v>997</v>
      </c>
      <c r="C303" s="1" t="s">
        <v>16</v>
      </c>
      <c r="D303" s="1" t="s">
        <v>1032</v>
      </c>
      <c r="E303" s="1" t="s">
        <v>18</v>
      </c>
      <c r="F303" s="1" t="s">
        <v>998</v>
      </c>
      <c r="G303" s="1" t="s">
        <v>998</v>
      </c>
      <c r="H303" s="1" t="s">
        <v>110</v>
      </c>
      <c r="I303" s="1"/>
      <c r="J303" s="2" t="s">
        <v>1019</v>
      </c>
      <c r="K303" s="1" t="s">
        <v>22</v>
      </c>
      <c r="L303" s="1" t="s">
        <v>1033</v>
      </c>
      <c r="M303" s="1" t="s">
        <v>24</v>
      </c>
      <c r="N303" s="1" t="s">
        <v>463</v>
      </c>
      <c r="P303" t="str">
        <f>G303&amp;"-"&amp;TEXT(COUNTIF(G$2:$G303,G303),"000")</f>
        <v>CESAU-015</v>
      </c>
    </row>
    <row r="304" spans="1:16" x14ac:dyDescent="0.25">
      <c r="A304" t="s">
        <v>1034</v>
      </c>
      <c r="B304" s="2" t="s">
        <v>137</v>
      </c>
      <c r="C304" s="1" t="s">
        <v>16</v>
      </c>
      <c r="D304" s="1" t="s">
        <v>1023</v>
      </c>
      <c r="E304" s="1" t="s">
        <v>18</v>
      </c>
      <c r="F304" s="1" t="s">
        <v>998</v>
      </c>
      <c r="G304" s="1" t="s">
        <v>998</v>
      </c>
      <c r="H304" s="1" t="s">
        <v>56</v>
      </c>
      <c r="I304" s="1"/>
      <c r="J304" s="2" t="s">
        <v>145</v>
      </c>
      <c r="K304" s="1" t="s">
        <v>22</v>
      </c>
      <c r="L304" s="1" t="s">
        <v>97</v>
      </c>
      <c r="M304" s="1" t="s">
        <v>24</v>
      </c>
      <c r="N304" s="1" t="s">
        <v>98</v>
      </c>
      <c r="P304" t="str">
        <f>G304&amp;"-"&amp;TEXT(COUNTIF(G$2:$G304,G304),"000")</f>
        <v>CESAU-016</v>
      </c>
    </row>
    <row r="305" spans="1:16" x14ac:dyDescent="0.25">
      <c r="A305" t="s">
        <v>1035</v>
      </c>
      <c r="B305" s="2" t="s">
        <v>137</v>
      </c>
      <c r="C305" s="1" t="s">
        <v>16</v>
      </c>
      <c r="D305" s="1" t="s">
        <v>1014</v>
      </c>
      <c r="E305" s="1" t="s">
        <v>18</v>
      </c>
      <c r="F305" s="1" t="s">
        <v>998</v>
      </c>
      <c r="G305" s="1" t="s">
        <v>998</v>
      </c>
      <c r="H305" s="1" t="s">
        <v>56</v>
      </c>
      <c r="I305" s="1"/>
      <c r="J305" s="2" t="s">
        <v>29</v>
      </c>
      <c r="K305" s="1" t="s">
        <v>22</v>
      </c>
      <c r="L305" s="1" t="s">
        <v>57</v>
      </c>
      <c r="M305" s="1" t="s">
        <v>24</v>
      </c>
      <c r="N305" s="1" t="s">
        <v>58</v>
      </c>
      <c r="P305" t="str">
        <f>G305&amp;"-"&amp;TEXT(COUNTIF(G$2:$G305,G305),"000")</f>
        <v>CESAU-017</v>
      </c>
    </row>
    <row r="306" spans="1:16" x14ac:dyDescent="0.25">
      <c r="A306" t="s">
        <v>1036</v>
      </c>
      <c r="B306" s="2" t="s">
        <v>1037</v>
      </c>
      <c r="C306" s="1" t="s">
        <v>16</v>
      </c>
      <c r="D306" s="1" t="s">
        <v>1038</v>
      </c>
      <c r="E306" s="1" t="s">
        <v>237</v>
      </c>
      <c r="F306" s="1" t="s">
        <v>1039</v>
      </c>
      <c r="G306" s="1" t="s">
        <v>1039</v>
      </c>
      <c r="H306" s="1" t="s">
        <v>68</v>
      </c>
      <c r="I306" s="1" t="s">
        <v>287</v>
      </c>
      <c r="J306" s="2"/>
      <c r="K306" s="1" t="s">
        <v>22</v>
      </c>
      <c r="L306" s="1" t="s">
        <v>78</v>
      </c>
      <c r="M306" s="1" t="s">
        <v>76</v>
      </c>
      <c r="N306" s="1" t="s">
        <v>79</v>
      </c>
      <c r="P306" t="str">
        <f>G306&amp;"-"&amp;TEXT(COUNTIF(G$2:$G306,G306),"000")</f>
        <v>CGE-001</v>
      </c>
    </row>
    <row r="307" spans="1:16" x14ac:dyDescent="0.25">
      <c r="A307" t="s">
        <v>1040</v>
      </c>
      <c r="B307" s="2" t="s">
        <v>1037</v>
      </c>
      <c r="C307" s="1" t="s">
        <v>16</v>
      </c>
      <c r="D307" s="1" t="s">
        <v>1041</v>
      </c>
      <c r="E307" s="1" t="s">
        <v>18</v>
      </c>
      <c r="F307" s="1" t="s">
        <v>1039</v>
      </c>
      <c r="G307" s="1" t="s">
        <v>1039</v>
      </c>
      <c r="H307" s="1" t="s">
        <v>20</v>
      </c>
      <c r="I307" s="1" t="s">
        <v>1042</v>
      </c>
      <c r="J307" s="2"/>
      <c r="K307" s="1" t="s">
        <v>22</v>
      </c>
      <c r="L307" s="1" t="s">
        <v>1043</v>
      </c>
      <c r="M307" s="1" t="s">
        <v>474</v>
      </c>
      <c r="N307" s="1" t="s">
        <v>1044</v>
      </c>
      <c r="P307" t="str">
        <f>G307&amp;"-"&amp;TEXT(COUNTIF(G$2:$G307,G307),"000")</f>
        <v>CGE-002</v>
      </c>
    </row>
    <row r="308" spans="1:16" x14ac:dyDescent="0.25">
      <c r="A308" t="s">
        <v>1045</v>
      </c>
      <c r="B308" s="2" t="s">
        <v>1037</v>
      </c>
      <c r="C308" s="1" t="s">
        <v>16</v>
      </c>
      <c r="D308" s="1" t="s">
        <v>1046</v>
      </c>
      <c r="E308" s="1" t="s">
        <v>18</v>
      </c>
      <c r="F308" s="1" t="s">
        <v>1039</v>
      </c>
      <c r="G308" s="1" t="s">
        <v>1039</v>
      </c>
      <c r="H308" s="1" t="s">
        <v>110</v>
      </c>
      <c r="I308" s="1"/>
      <c r="J308" s="2" t="s">
        <v>1047</v>
      </c>
      <c r="K308" s="1" t="s">
        <v>22</v>
      </c>
      <c r="L308" s="1" t="s">
        <v>1048</v>
      </c>
      <c r="M308" s="1" t="s">
        <v>24</v>
      </c>
      <c r="N308" s="1" t="s">
        <v>1049</v>
      </c>
      <c r="P308" t="str">
        <f>G308&amp;"-"&amp;TEXT(COUNTIF(G$2:$G308,G308),"000")</f>
        <v>CGE-003</v>
      </c>
    </row>
    <row r="309" spans="1:16" x14ac:dyDescent="0.25">
      <c r="A309" t="s">
        <v>1050</v>
      </c>
      <c r="B309" s="2" t="s">
        <v>1051</v>
      </c>
      <c r="C309" s="1" t="s">
        <v>16</v>
      </c>
      <c r="D309" s="1" t="s">
        <v>1052</v>
      </c>
      <c r="E309" s="1" t="s">
        <v>18</v>
      </c>
      <c r="F309" s="1" t="s">
        <v>1039</v>
      </c>
      <c r="G309" s="1" t="s">
        <v>1039</v>
      </c>
      <c r="H309" s="1" t="s">
        <v>110</v>
      </c>
      <c r="I309" s="1"/>
      <c r="J309" s="2" t="s">
        <v>34</v>
      </c>
      <c r="K309" s="1" t="s">
        <v>22</v>
      </c>
      <c r="L309" s="1" t="s">
        <v>146</v>
      </c>
      <c r="M309" s="1" t="s">
        <v>219</v>
      </c>
      <c r="N309" s="1" t="s">
        <v>58</v>
      </c>
      <c r="P309" t="str">
        <f>G309&amp;"-"&amp;TEXT(COUNTIF(G$2:$G309,G309),"000")</f>
        <v>CGE-004</v>
      </c>
    </row>
    <row r="310" spans="1:16" x14ac:dyDescent="0.25">
      <c r="A310" t="s">
        <v>1053</v>
      </c>
      <c r="B310" s="2" t="s">
        <v>1051</v>
      </c>
      <c r="C310" s="1" t="s">
        <v>16</v>
      </c>
      <c r="D310" s="1" t="s">
        <v>1054</v>
      </c>
      <c r="E310" s="1" t="s">
        <v>18</v>
      </c>
      <c r="F310" s="1" t="s">
        <v>1039</v>
      </c>
      <c r="G310" s="1" t="s">
        <v>1039</v>
      </c>
      <c r="H310" s="1" t="s">
        <v>44</v>
      </c>
      <c r="I310" s="1"/>
      <c r="J310" s="2" t="s">
        <v>69</v>
      </c>
      <c r="K310" s="1" t="s">
        <v>22</v>
      </c>
      <c r="L310" s="1" t="s">
        <v>141</v>
      </c>
      <c r="M310" s="1" t="s">
        <v>426</v>
      </c>
      <c r="N310" s="1" t="s">
        <v>1055</v>
      </c>
      <c r="P310" t="str">
        <f>G310&amp;"-"&amp;TEXT(COUNTIF(G$2:$G310,G310),"000")</f>
        <v>CGE-005</v>
      </c>
    </row>
    <row r="311" spans="1:16" x14ac:dyDescent="0.25">
      <c r="A311" t="s">
        <v>1056</v>
      </c>
      <c r="B311" s="2" t="s">
        <v>1051</v>
      </c>
      <c r="C311" s="1" t="s">
        <v>16</v>
      </c>
      <c r="D311" s="1" t="s">
        <v>667</v>
      </c>
      <c r="E311" s="1" t="s">
        <v>18</v>
      </c>
      <c r="F311" s="1" t="s">
        <v>1039</v>
      </c>
      <c r="G311" s="1" t="s">
        <v>1039</v>
      </c>
      <c r="H311" s="1" t="s">
        <v>44</v>
      </c>
      <c r="I311" s="1"/>
      <c r="J311" s="2" t="s">
        <v>601</v>
      </c>
      <c r="K311" s="1" t="s">
        <v>22</v>
      </c>
      <c r="L311" s="1" t="s">
        <v>330</v>
      </c>
      <c r="M311" s="1" t="s">
        <v>426</v>
      </c>
      <c r="N311" s="1" t="s">
        <v>142</v>
      </c>
      <c r="P311" t="str">
        <f>G311&amp;"-"&amp;TEXT(COUNTIF(G$2:$G311,G311),"000")</f>
        <v>CGE-006</v>
      </c>
    </row>
    <row r="312" spans="1:16" x14ac:dyDescent="0.25">
      <c r="A312" t="s">
        <v>1057</v>
      </c>
      <c r="B312" s="2" t="s">
        <v>1051</v>
      </c>
      <c r="C312" s="1" t="s">
        <v>16</v>
      </c>
      <c r="D312" s="1" t="s">
        <v>38</v>
      </c>
      <c r="E312" s="1" t="s">
        <v>18</v>
      </c>
      <c r="F312" s="1" t="s">
        <v>1039</v>
      </c>
      <c r="G312" s="1" t="s">
        <v>1039</v>
      </c>
      <c r="H312" s="1" t="s">
        <v>44</v>
      </c>
      <c r="I312" s="1"/>
      <c r="J312" s="2" t="s">
        <v>39</v>
      </c>
      <c r="K312" s="1" t="s">
        <v>22</v>
      </c>
      <c r="L312" s="1" t="s">
        <v>288</v>
      </c>
      <c r="M312" s="1" t="s">
        <v>24</v>
      </c>
      <c r="N312" s="1" t="s">
        <v>796</v>
      </c>
      <c r="P312" t="str">
        <f>G312&amp;"-"&amp;TEXT(COUNTIF(G$2:$G312,G312),"000")</f>
        <v>CGE-007</v>
      </c>
    </row>
    <row r="313" spans="1:16" x14ac:dyDescent="0.25">
      <c r="A313" t="s">
        <v>1058</v>
      </c>
      <c r="B313" s="2" t="s">
        <v>1059</v>
      </c>
      <c r="C313" s="1" t="s">
        <v>16</v>
      </c>
      <c r="D313" s="1" t="s">
        <v>1059</v>
      </c>
      <c r="E313" s="1" t="s">
        <v>18</v>
      </c>
      <c r="F313" s="1" t="s">
        <v>1039</v>
      </c>
      <c r="G313" s="1" t="s">
        <v>1039</v>
      </c>
      <c r="H313" s="1" t="s">
        <v>56</v>
      </c>
      <c r="I313" s="1"/>
      <c r="J313" s="2" t="s">
        <v>39</v>
      </c>
      <c r="K313" s="1" t="s">
        <v>22</v>
      </c>
      <c r="L313" s="1" t="s">
        <v>693</v>
      </c>
      <c r="M313" s="1" t="s">
        <v>24</v>
      </c>
      <c r="N313" s="1" t="s">
        <v>276</v>
      </c>
      <c r="P313" t="str">
        <f>G313&amp;"-"&amp;TEXT(COUNTIF(G$2:$G313,G313),"000")</f>
        <v>CGE-008</v>
      </c>
    </row>
    <row r="314" spans="1:16" x14ac:dyDescent="0.25">
      <c r="A314" t="s">
        <v>1060</v>
      </c>
      <c r="B314" s="2" t="s">
        <v>1059</v>
      </c>
      <c r="C314" s="1" t="s">
        <v>16</v>
      </c>
      <c r="D314" s="1" t="s">
        <v>1052</v>
      </c>
      <c r="E314" s="1" t="s">
        <v>18</v>
      </c>
      <c r="F314" s="1" t="s">
        <v>1039</v>
      </c>
      <c r="G314" s="1" t="s">
        <v>1039</v>
      </c>
      <c r="H314" s="1" t="s">
        <v>56</v>
      </c>
      <c r="I314" s="1"/>
      <c r="J314" s="2" t="s">
        <v>34</v>
      </c>
      <c r="K314" s="1" t="s">
        <v>22</v>
      </c>
      <c r="L314" s="1" t="s">
        <v>354</v>
      </c>
      <c r="M314" s="1" t="s">
        <v>180</v>
      </c>
      <c r="N314" s="1" t="s">
        <v>93</v>
      </c>
      <c r="P314" t="str">
        <f>G314&amp;"-"&amp;TEXT(COUNTIF(G$2:$G314,G314),"000")</f>
        <v>CGE-009</v>
      </c>
    </row>
    <row r="315" spans="1:16" x14ac:dyDescent="0.25">
      <c r="A315" t="s">
        <v>1061</v>
      </c>
      <c r="B315" s="2" t="s">
        <v>1059</v>
      </c>
      <c r="C315" s="1" t="s">
        <v>16</v>
      </c>
      <c r="D315" s="1" t="s">
        <v>67</v>
      </c>
      <c r="E315" s="1" t="s">
        <v>18</v>
      </c>
      <c r="F315" s="1" t="s">
        <v>1039</v>
      </c>
      <c r="G315" s="1" t="s">
        <v>1039</v>
      </c>
      <c r="H315" s="1" t="s">
        <v>56</v>
      </c>
      <c r="I315" s="1"/>
      <c r="J315" s="2" t="s">
        <v>69</v>
      </c>
      <c r="K315" s="1" t="s">
        <v>22</v>
      </c>
      <c r="L315" s="1" t="s">
        <v>141</v>
      </c>
      <c r="M315" s="1" t="s">
        <v>555</v>
      </c>
      <c r="N315" s="1" t="s">
        <v>276</v>
      </c>
      <c r="P315" t="str">
        <f>G315&amp;"-"&amp;TEXT(COUNTIF(G$2:$G315,G315),"000")</f>
        <v>CGE-010</v>
      </c>
    </row>
    <row r="316" spans="1:16" x14ac:dyDescent="0.25">
      <c r="A316" t="s">
        <v>1062</v>
      </c>
      <c r="B316" s="2" t="s">
        <v>1059</v>
      </c>
      <c r="C316" s="1" t="s">
        <v>16</v>
      </c>
      <c r="D316" s="1" t="s">
        <v>599</v>
      </c>
      <c r="E316" s="1" t="s">
        <v>18</v>
      </c>
      <c r="F316" s="1" t="s">
        <v>1039</v>
      </c>
      <c r="G316" s="1" t="s">
        <v>1039</v>
      </c>
      <c r="H316" s="1" t="s">
        <v>56</v>
      </c>
      <c r="I316" s="1"/>
      <c r="J316" s="2" t="s">
        <v>601</v>
      </c>
      <c r="K316" s="1" t="s">
        <v>22</v>
      </c>
      <c r="L316" s="1" t="s">
        <v>1063</v>
      </c>
      <c r="M316" s="1" t="s">
        <v>426</v>
      </c>
      <c r="N316" s="1" t="s">
        <v>36</v>
      </c>
      <c r="P316" t="str">
        <f>G316&amp;"-"&amp;TEXT(COUNTIF(G$2:$G316,G316),"000")</f>
        <v>CGE-011</v>
      </c>
    </row>
    <row r="317" spans="1:16" x14ac:dyDescent="0.25">
      <c r="A317" t="s">
        <v>1064</v>
      </c>
      <c r="B317" s="2" t="s">
        <v>1065</v>
      </c>
      <c r="C317" s="1" t="s">
        <v>16</v>
      </c>
      <c r="D317" s="1" t="s">
        <v>67</v>
      </c>
      <c r="E317" s="1" t="s">
        <v>18</v>
      </c>
      <c r="F317" s="1" t="s">
        <v>1039</v>
      </c>
      <c r="G317" s="1" t="s">
        <v>1039</v>
      </c>
      <c r="H317" s="1" t="s">
        <v>68</v>
      </c>
      <c r="I317" s="1"/>
      <c r="J317" s="2" t="s">
        <v>69</v>
      </c>
      <c r="K317" s="1" t="s">
        <v>22</v>
      </c>
      <c r="L317" s="1" t="s">
        <v>141</v>
      </c>
      <c r="M317" s="1" t="s">
        <v>151</v>
      </c>
      <c r="N317" s="1" t="s">
        <v>98</v>
      </c>
      <c r="P317" t="str">
        <f>G317&amp;"-"&amp;TEXT(COUNTIF(G$2:$G317,G317),"000")</f>
        <v>CGE-012</v>
      </c>
    </row>
    <row r="318" spans="1:16" x14ac:dyDescent="0.25">
      <c r="A318" t="s">
        <v>1066</v>
      </c>
      <c r="B318" s="2" t="s">
        <v>1065</v>
      </c>
      <c r="C318" s="1" t="s">
        <v>16</v>
      </c>
      <c r="D318" s="1" t="s">
        <v>599</v>
      </c>
      <c r="E318" s="1" t="s">
        <v>18</v>
      </c>
      <c r="F318" s="1" t="s">
        <v>1039</v>
      </c>
      <c r="G318" s="1" t="s">
        <v>1039</v>
      </c>
      <c r="H318" s="1" t="s">
        <v>68</v>
      </c>
      <c r="I318" s="1"/>
      <c r="J318" s="2" t="s">
        <v>601</v>
      </c>
      <c r="K318" s="1" t="s">
        <v>22</v>
      </c>
      <c r="L318" s="1" t="s">
        <v>330</v>
      </c>
      <c r="M318" s="1" t="s">
        <v>151</v>
      </c>
      <c r="N318" s="1" t="s">
        <v>36</v>
      </c>
      <c r="P318" t="str">
        <f>G318&amp;"-"&amp;TEXT(COUNTIF(G$2:$G318,G318),"000")</f>
        <v>CGE-013</v>
      </c>
    </row>
    <row r="319" spans="1:16" x14ac:dyDescent="0.25">
      <c r="A319" t="s">
        <v>1067</v>
      </c>
      <c r="B319" s="2" t="s">
        <v>1065</v>
      </c>
      <c r="C319" s="1" t="s">
        <v>16</v>
      </c>
      <c r="D319" s="1" t="s">
        <v>67</v>
      </c>
      <c r="E319" s="1" t="s">
        <v>18</v>
      </c>
      <c r="F319" s="1" t="s">
        <v>1039</v>
      </c>
      <c r="G319" s="1" t="s">
        <v>1039</v>
      </c>
      <c r="H319" s="1" t="s">
        <v>56</v>
      </c>
      <c r="I319" s="1"/>
      <c r="J319" s="2" t="s">
        <v>69</v>
      </c>
      <c r="K319" s="1" t="s">
        <v>22</v>
      </c>
      <c r="L319" s="1" t="s">
        <v>35</v>
      </c>
      <c r="M319" s="1" t="s">
        <v>649</v>
      </c>
      <c r="N319" s="1" t="s">
        <v>943</v>
      </c>
      <c r="P319" t="str">
        <f>G319&amp;"-"&amp;TEXT(COUNTIF(G$2:$G319,G319),"000")</f>
        <v>CGE-014</v>
      </c>
    </row>
    <row r="320" spans="1:16" x14ac:dyDescent="0.25">
      <c r="A320" t="s">
        <v>1068</v>
      </c>
      <c r="B320" s="2" t="s">
        <v>1065</v>
      </c>
      <c r="C320" s="1" t="s">
        <v>16</v>
      </c>
      <c r="D320" s="1" t="s">
        <v>599</v>
      </c>
      <c r="E320" s="1" t="s">
        <v>18</v>
      </c>
      <c r="F320" s="1" t="s">
        <v>1039</v>
      </c>
      <c r="G320" s="1" t="s">
        <v>1039</v>
      </c>
      <c r="H320" s="1" t="s">
        <v>56</v>
      </c>
      <c r="I320" s="1"/>
      <c r="J320" s="2" t="s">
        <v>601</v>
      </c>
      <c r="K320" s="1" t="s">
        <v>22</v>
      </c>
      <c r="L320" s="1" t="s">
        <v>330</v>
      </c>
      <c r="M320" s="1" t="s">
        <v>151</v>
      </c>
      <c r="N320" s="1" t="s">
        <v>36</v>
      </c>
      <c r="P320" t="str">
        <f>G320&amp;"-"&amp;TEXT(COUNTIF(G$2:$G320,G320),"000")</f>
        <v>CGE-015</v>
      </c>
    </row>
    <row r="321" spans="1:16" x14ac:dyDescent="0.25">
      <c r="A321" t="s">
        <v>1069</v>
      </c>
      <c r="B321" s="2" t="s">
        <v>1065</v>
      </c>
      <c r="C321" s="1" t="s">
        <v>16</v>
      </c>
      <c r="D321" s="1" t="s">
        <v>67</v>
      </c>
      <c r="E321" s="1" t="s">
        <v>18</v>
      </c>
      <c r="F321" s="1" t="s">
        <v>1039</v>
      </c>
      <c r="G321" s="1" t="s">
        <v>1039</v>
      </c>
      <c r="H321" s="1" t="s">
        <v>44</v>
      </c>
      <c r="I321" s="1"/>
      <c r="J321" s="2" t="s">
        <v>69</v>
      </c>
      <c r="K321" s="1" t="s">
        <v>22</v>
      </c>
      <c r="L321" s="1" t="s">
        <v>35</v>
      </c>
      <c r="M321" s="1" t="s">
        <v>649</v>
      </c>
      <c r="N321" s="1" t="s">
        <v>943</v>
      </c>
      <c r="P321" t="str">
        <f>G321&amp;"-"&amp;TEXT(COUNTIF(G$2:$G321,G321),"000")</f>
        <v>CGE-016</v>
      </c>
    </row>
    <row r="322" spans="1:16" x14ac:dyDescent="0.25">
      <c r="A322" t="s">
        <v>1070</v>
      </c>
      <c r="B322" s="2" t="s">
        <v>1065</v>
      </c>
      <c r="C322" s="1" t="s">
        <v>16</v>
      </c>
      <c r="D322" s="1" t="s">
        <v>599</v>
      </c>
      <c r="E322" s="1" t="s">
        <v>18</v>
      </c>
      <c r="F322" s="1" t="s">
        <v>1039</v>
      </c>
      <c r="G322" s="1" t="s">
        <v>1039</v>
      </c>
      <c r="H322" s="1" t="s">
        <v>44</v>
      </c>
      <c r="I322" s="1"/>
      <c r="J322" s="2" t="s">
        <v>601</v>
      </c>
      <c r="K322" s="1" t="s">
        <v>22</v>
      </c>
      <c r="L322" s="1" t="s">
        <v>330</v>
      </c>
      <c r="M322" s="1" t="s">
        <v>151</v>
      </c>
      <c r="N322" s="1" t="s">
        <v>36</v>
      </c>
      <c r="P322" t="str">
        <f>G322&amp;"-"&amp;TEXT(COUNTIF(G$2:$G322,G322),"000")</f>
        <v>CGE-017</v>
      </c>
    </row>
    <row r="323" spans="1:16" x14ac:dyDescent="0.25">
      <c r="A323" t="s">
        <v>1071</v>
      </c>
      <c r="B323" s="2" t="s">
        <v>1065</v>
      </c>
      <c r="C323" s="1" t="s">
        <v>16</v>
      </c>
      <c r="D323" s="1" t="s">
        <v>67</v>
      </c>
      <c r="E323" s="1" t="s">
        <v>18</v>
      </c>
      <c r="F323" s="1" t="s">
        <v>1039</v>
      </c>
      <c r="G323" s="1" t="s">
        <v>1039</v>
      </c>
      <c r="H323" s="1" t="s">
        <v>64</v>
      </c>
      <c r="I323" s="1"/>
      <c r="J323" s="2" t="s">
        <v>69</v>
      </c>
      <c r="K323" s="1" t="s">
        <v>22</v>
      </c>
      <c r="L323" s="1" t="s">
        <v>141</v>
      </c>
      <c r="M323" s="1" t="s">
        <v>151</v>
      </c>
      <c r="N323" s="1" t="s">
        <v>98</v>
      </c>
      <c r="P323" t="str">
        <f>G323&amp;"-"&amp;TEXT(COUNTIF(G$2:$G323,G323),"000")</f>
        <v>CGE-018</v>
      </c>
    </row>
    <row r="324" spans="1:16" x14ac:dyDescent="0.25">
      <c r="A324" t="s">
        <v>1072</v>
      </c>
      <c r="B324" s="2" t="s">
        <v>1065</v>
      </c>
      <c r="C324" s="1" t="s">
        <v>16</v>
      </c>
      <c r="D324" s="1" t="s">
        <v>599</v>
      </c>
      <c r="E324" s="1" t="s">
        <v>18</v>
      </c>
      <c r="F324" s="1" t="s">
        <v>1039</v>
      </c>
      <c r="G324" s="1" t="s">
        <v>1039</v>
      </c>
      <c r="H324" s="1" t="s">
        <v>64</v>
      </c>
      <c r="I324" s="1"/>
      <c r="J324" s="2" t="s">
        <v>601</v>
      </c>
      <c r="K324" s="1" t="s">
        <v>22</v>
      </c>
      <c r="L324" s="1" t="s">
        <v>330</v>
      </c>
      <c r="M324" s="1" t="s">
        <v>151</v>
      </c>
      <c r="N324" s="1" t="s">
        <v>36</v>
      </c>
      <c r="P324" t="str">
        <f>G324&amp;"-"&amp;TEXT(COUNTIF(G$2:$G324,G324),"000")</f>
        <v>CGE-019</v>
      </c>
    </row>
    <row r="325" spans="1:16" x14ac:dyDescent="0.25">
      <c r="A325" t="s">
        <v>1073</v>
      </c>
      <c r="B325" s="2" t="s">
        <v>1074</v>
      </c>
      <c r="C325" s="1" t="s">
        <v>16</v>
      </c>
      <c r="D325" s="1" t="s">
        <v>38</v>
      </c>
      <c r="E325" s="1" t="s">
        <v>237</v>
      </c>
      <c r="F325" s="1" t="s">
        <v>1039</v>
      </c>
      <c r="G325" s="1" t="s">
        <v>1039</v>
      </c>
      <c r="H325" s="1" t="s">
        <v>110</v>
      </c>
      <c r="I325" s="1"/>
      <c r="J325" s="2" t="s">
        <v>39</v>
      </c>
      <c r="K325" s="1" t="s">
        <v>22</v>
      </c>
      <c r="L325" s="1" t="s">
        <v>196</v>
      </c>
      <c r="M325" s="1" t="s">
        <v>24</v>
      </c>
      <c r="N325" s="1" t="s">
        <v>564</v>
      </c>
      <c r="P325" t="str">
        <f>G325&amp;"-"&amp;TEXT(COUNTIF(G$2:$G325,G325),"000")</f>
        <v>CGE-020</v>
      </c>
    </row>
    <row r="326" spans="1:16" x14ac:dyDescent="0.25">
      <c r="A326" t="s">
        <v>1075</v>
      </c>
      <c r="B326" s="2" t="s">
        <v>1074</v>
      </c>
      <c r="C326" s="1" t="s">
        <v>16</v>
      </c>
      <c r="D326" s="1" t="s">
        <v>1052</v>
      </c>
      <c r="E326" s="1" t="s">
        <v>18</v>
      </c>
      <c r="F326" s="1" t="s">
        <v>1039</v>
      </c>
      <c r="G326" s="1" t="s">
        <v>1039</v>
      </c>
      <c r="H326" s="1" t="s">
        <v>512</v>
      </c>
      <c r="I326" s="1"/>
      <c r="J326" s="2" t="s">
        <v>34</v>
      </c>
      <c r="K326" s="1" t="s">
        <v>22</v>
      </c>
      <c r="L326" s="1" t="s">
        <v>354</v>
      </c>
      <c r="M326" s="1" t="s">
        <v>180</v>
      </c>
      <c r="N326" s="1" t="s">
        <v>93</v>
      </c>
      <c r="P326" t="str">
        <f>G326&amp;"-"&amp;TEXT(COUNTIF(G$2:$G326,G326),"000")</f>
        <v>CGE-021</v>
      </c>
    </row>
    <row r="327" spans="1:16" x14ac:dyDescent="0.25">
      <c r="A327" t="s">
        <v>1076</v>
      </c>
      <c r="B327" s="2" t="s">
        <v>1074</v>
      </c>
      <c r="C327" s="1" t="s">
        <v>16</v>
      </c>
      <c r="D327" s="1" t="s">
        <v>67</v>
      </c>
      <c r="E327" s="1" t="s">
        <v>18</v>
      </c>
      <c r="F327" s="1" t="s">
        <v>1039</v>
      </c>
      <c r="G327" s="1" t="s">
        <v>1039</v>
      </c>
      <c r="H327" s="1" t="s">
        <v>64</v>
      </c>
      <c r="I327" s="1"/>
      <c r="J327" s="2" t="s">
        <v>69</v>
      </c>
      <c r="K327" s="1" t="s">
        <v>22</v>
      </c>
      <c r="L327" s="1" t="s">
        <v>141</v>
      </c>
      <c r="M327" s="1" t="s">
        <v>262</v>
      </c>
      <c r="N327" s="1" t="s">
        <v>25</v>
      </c>
      <c r="P327" t="str">
        <f>G327&amp;"-"&amp;TEXT(COUNTIF(G$2:$G327,G327),"000")</f>
        <v>CGE-022</v>
      </c>
    </row>
    <row r="328" spans="1:16" x14ac:dyDescent="0.25">
      <c r="A328" t="s">
        <v>1077</v>
      </c>
      <c r="B328" s="2" t="s">
        <v>1074</v>
      </c>
      <c r="C328" s="1" t="s">
        <v>16</v>
      </c>
      <c r="D328" s="1" t="s">
        <v>599</v>
      </c>
      <c r="E328" s="1" t="s">
        <v>18</v>
      </c>
      <c r="F328" s="1" t="s">
        <v>1039</v>
      </c>
      <c r="G328" s="1" t="s">
        <v>1039</v>
      </c>
      <c r="H328" s="1" t="s">
        <v>64</v>
      </c>
      <c r="I328" s="1"/>
      <c r="J328" s="2" t="s">
        <v>601</v>
      </c>
      <c r="K328" s="1" t="s">
        <v>22</v>
      </c>
      <c r="L328" s="1" t="s">
        <v>330</v>
      </c>
      <c r="M328" s="1" t="s">
        <v>649</v>
      </c>
      <c r="N328" s="1" t="s">
        <v>226</v>
      </c>
      <c r="P328" t="str">
        <f>G328&amp;"-"&amp;TEXT(COUNTIF(G$2:$G328,G328),"000")</f>
        <v>CGE-023</v>
      </c>
    </row>
    <row r="329" spans="1:16" ht="30" x14ac:dyDescent="0.25">
      <c r="A329" t="s">
        <v>1078</v>
      </c>
      <c r="B329" s="2" t="s">
        <v>1079</v>
      </c>
      <c r="C329" s="1" t="s">
        <v>16</v>
      </c>
      <c r="D329" s="1" t="s">
        <v>667</v>
      </c>
      <c r="E329" s="1" t="s">
        <v>237</v>
      </c>
      <c r="F329" s="1" t="s">
        <v>1039</v>
      </c>
      <c r="G329" s="1" t="s">
        <v>1039</v>
      </c>
      <c r="H329" s="1" t="s">
        <v>28</v>
      </c>
      <c r="I329" s="1"/>
      <c r="J329" s="2" t="s">
        <v>601</v>
      </c>
      <c r="K329" s="1" t="s">
        <v>22</v>
      </c>
      <c r="L329" s="1" t="s">
        <v>330</v>
      </c>
      <c r="M329" s="1" t="s">
        <v>160</v>
      </c>
      <c r="N329" s="1" t="s">
        <v>98</v>
      </c>
      <c r="P329" t="str">
        <f>G329&amp;"-"&amp;TEXT(COUNTIF(G$2:$G329,G329),"000")</f>
        <v>CGE-024</v>
      </c>
    </row>
    <row r="330" spans="1:16" ht="30" x14ac:dyDescent="0.25">
      <c r="A330" t="s">
        <v>1080</v>
      </c>
      <c r="B330" s="2" t="s">
        <v>1079</v>
      </c>
      <c r="C330" s="1" t="s">
        <v>16</v>
      </c>
      <c r="D330" s="1" t="s">
        <v>67</v>
      </c>
      <c r="E330" s="1" t="s">
        <v>237</v>
      </c>
      <c r="F330" s="1" t="s">
        <v>1039</v>
      </c>
      <c r="G330" s="1" t="s">
        <v>1039</v>
      </c>
      <c r="H330" s="1" t="s">
        <v>28</v>
      </c>
      <c r="I330" s="1"/>
      <c r="J330" s="2" t="s">
        <v>69</v>
      </c>
      <c r="K330" s="1" t="s">
        <v>22</v>
      </c>
      <c r="L330" s="1" t="s">
        <v>141</v>
      </c>
      <c r="M330" s="1" t="s">
        <v>151</v>
      </c>
      <c r="N330" s="1" t="s">
        <v>98</v>
      </c>
      <c r="P330" t="str">
        <f>G330&amp;"-"&amp;TEXT(COUNTIF(G$2:$G330,G330),"000")</f>
        <v>CGE-025</v>
      </c>
    </row>
    <row r="331" spans="1:16" x14ac:dyDescent="0.25">
      <c r="A331" t="s">
        <v>1081</v>
      </c>
      <c r="B331" s="2" t="s">
        <v>1082</v>
      </c>
      <c r="C331" s="1" t="s">
        <v>16</v>
      </c>
      <c r="D331" s="1" t="s">
        <v>67</v>
      </c>
      <c r="E331" s="1" t="s">
        <v>18</v>
      </c>
      <c r="F331" s="1" t="s">
        <v>1039</v>
      </c>
      <c r="G331" s="1" t="s">
        <v>1039</v>
      </c>
      <c r="H331" s="1" t="s">
        <v>56</v>
      </c>
      <c r="I331" s="1"/>
      <c r="J331" s="2" t="s">
        <v>69</v>
      </c>
      <c r="K331" s="1" t="s">
        <v>22</v>
      </c>
      <c r="L331" s="1" t="s">
        <v>1083</v>
      </c>
      <c r="M331" s="1" t="s">
        <v>76</v>
      </c>
      <c r="N331" s="1" t="s">
        <v>1084</v>
      </c>
      <c r="P331" t="str">
        <f>G331&amp;"-"&amp;TEXT(COUNTIF(G$2:$G331,G331),"000")</f>
        <v>CGE-026</v>
      </c>
    </row>
    <row r="332" spans="1:16" x14ac:dyDescent="0.25">
      <c r="A332" t="s">
        <v>1085</v>
      </c>
      <c r="B332" s="2" t="s">
        <v>1082</v>
      </c>
      <c r="C332" s="1" t="s">
        <v>16</v>
      </c>
      <c r="D332" s="1" t="s">
        <v>1086</v>
      </c>
      <c r="E332" s="1" t="s">
        <v>18</v>
      </c>
      <c r="F332" s="1" t="s">
        <v>1039</v>
      </c>
      <c r="G332" s="1" t="s">
        <v>1039</v>
      </c>
      <c r="H332" s="1" t="s">
        <v>56</v>
      </c>
      <c r="I332" s="1"/>
      <c r="J332" s="2" t="s">
        <v>1087</v>
      </c>
      <c r="K332" s="1" t="s">
        <v>22</v>
      </c>
      <c r="L332" s="1" t="s">
        <v>1088</v>
      </c>
      <c r="M332" s="1" t="s">
        <v>76</v>
      </c>
      <c r="N332" s="1" t="s">
        <v>1089</v>
      </c>
      <c r="P332" t="str">
        <f>G332&amp;"-"&amp;TEXT(COUNTIF(G$2:$G332,G332),"000")</f>
        <v>CGE-027</v>
      </c>
    </row>
    <row r="333" spans="1:16" x14ac:dyDescent="0.25">
      <c r="A333" t="s">
        <v>1090</v>
      </c>
      <c r="B333" s="2" t="s">
        <v>1091</v>
      </c>
      <c r="C333" s="1" t="s">
        <v>16</v>
      </c>
      <c r="D333" s="1" t="s">
        <v>1052</v>
      </c>
      <c r="E333" s="1" t="s">
        <v>18</v>
      </c>
      <c r="F333" s="1" t="s">
        <v>1039</v>
      </c>
      <c r="G333" s="1" t="s">
        <v>1039</v>
      </c>
      <c r="H333" s="1" t="s">
        <v>56</v>
      </c>
      <c r="I333" s="1"/>
      <c r="J333" s="2" t="s">
        <v>34</v>
      </c>
      <c r="K333" s="1" t="s">
        <v>22</v>
      </c>
      <c r="L333" s="1" t="s">
        <v>1092</v>
      </c>
      <c r="M333" s="1" t="s">
        <v>219</v>
      </c>
      <c r="N333" s="1" t="s">
        <v>1093</v>
      </c>
      <c r="P333" t="str">
        <f>G333&amp;"-"&amp;TEXT(COUNTIF(G$2:$G333,G333),"000")</f>
        <v>CGE-028</v>
      </c>
    </row>
    <row r="334" spans="1:16" x14ac:dyDescent="0.25">
      <c r="A334" t="s">
        <v>1094</v>
      </c>
      <c r="B334" s="2" t="s">
        <v>1095</v>
      </c>
      <c r="C334" s="1" t="s">
        <v>16</v>
      </c>
      <c r="D334" s="1" t="s">
        <v>599</v>
      </c>
      <c r="E334" s="1" t="s">
        <v>18</v>
      </c>
      <c r="F334" s="1" t="s">
        <v>1039</v>
      </c>
      <c r="G334" s="1" t="s">
        <v>1039</v>
      </c>
      <c r="H334" s="1" t="s">
        <v>512</v>
      </c>
      <c r="I334" s="1"/>
      <c r="J334" s="2" t="s">
        <v>601</v>
      </c>
      <c r="K334" s="1" t="s">
        <v>22</v>
      </c>
      <c r="L334" s="1" t="s">
        <v>330</v>
      </c>
      <c r="M334" s="1" t="s">
        <v>247</v>
      </c>
      <c r="N334" s="1" t="s">
        <v>58</v>
      </c>
      <c r="P334" t="str">
        <f>G334&amp;"-"&amp;TEXT(COUNTIF(G$2:$G334,G334),"000")</f>
        <v>CGE-029</v>
      </c>
    </row>
    <row r="335" spans="1:16" x14ac:dyDescent="0.25">
      <c r="A335" t="s">
        <v>1096</v>
      </c>
      <c r="B335" s="2" t="s">
        <v>1097</v>
      </c>
      <c r="C335" s="1" t="s">
        <v>16</v>
      </c>
      <c r="D335" s="1" t="s">
        <v>1098</v>
      </c>
      <c r="E335" s="1" t="s">
        <v>237</v>
      </c>
      <c r="F335" s="1" t="s">
        <v>1039</v>
      </c>
      <c r="G335" s="1" t="s">
        <v>1039</v>
      </c>
      <c r="H335" s="1" t="s">
        <v>56</v>
      </c>
      <c r="I335" s="1"/>
      <c r="J335" s="2" t="s">
        <v>1087</v>
      </c>
      <c r="K335" s="1" t="s">
        <v>22</v>
      </c>
      <c r="L335" s="1" t="s">
        <v>1099</v>
      </c>
      <c r="M335" s="1" t="s">
        <v>471</v>
      </c>
      <c r="N335" s="1" t="s">
        <v>276</v>
      </c>
      <c r="P335" t="str">
        <f>G335&amp;"-"&amp;TEXT(COUNTIF(G$2:$G335,G335),"000")</f>
        <v>CGE-030</v>
      </c>
    </row>
    <row r="336" spans="1:16" x14ac:dyDescent="0.25">
      <c r="A336" t="s">
        <v>1100</v>
      </c>
      <c r="B336" s="2" t="s">
        <v>1095</v>
      </c>
      <c r="C336" s="1" t="s">
        <v>16</v>
      </c>
      <c r="D336" s="1" t="s">
        <v>1101</v>
      </c>
      <c r="E336" s="1" t="s">
        <v>237</v>
      </c>
      <c r="F336" s="1" t="s">
        <v>1039</v>
      </c>
      <c r="G336" s="1" t="s">
        <v>1039</v>
      </c>
      <c r="H336" s="1" t="s">
        <v>53</v>
      </c>
      <c r="I336" s="1" t="s">
        <v>1102</v>
      </c>
      <c r="J336" s="2"/>
      <c r="K336" s="1" t="s">
        <v>22</v>
      </c>
      <c r="L336" s="1" t="s">
        <v>180</v>
      </c>
      <c r="M336" s="1" t="s">
        <v>219</v>
      </c>
      <c r="N336" s="1" t="s">
        <v>564</v>
      </c>
      <c r="P336" t="str">
        <f>G336&amp;"-"&amp;TEXT(COUNTIF(G$2:$G336,G336),"000")</f>
        <v>CGE-031</v>
      </c>
    </row>
    <row r="337" spans="1:16" ht="30" x14ac:dyDescent="0.25">
      <c r="A337" t="s">
        <v>1103</v>
      </c>
      <c r="B337" s="2" t="s">
        <v>1104</v>
      </c>
      <c r="C337" s="1" t="s">
        <v>16</v>
      </c>
      <c r="D337" s="1" t="s">
        <v>1105</v>
      </c>
      <c r="E337" s="1" t="s">
        <v>18</v>
      </c>
      <c r="F337" s="1" t="s">
        <v>1106</v>
      </c>
      <c r="G337" s="1" t="s">
        <v>1106</v>
      </c>
      <c r="H337" s="1" t="s">
        <v>20</v>
      </c>
      <c r="I337" s="1"/>
      <c r="J337" s="2" t="s">
        <v>230</v>
      </c>
      <c r="K337" s="1" t="s">
        <v>22</v>
      </c>
      <c r="L337" s="1" t="s">
        <v>88</v>
      </c>
      <c r="M337" s="1" t="s">
        <v>257</v>
      </c>
      <c r="N337" s="1" t="s">
        <v>89</v>
      </c>
      <c r="P337" t="str">
        <f>G337&amp;"-"&amp;TEXT(COUNTIF(G$2:$G337,G337),"000")</f>
        <v>CSI-001</v>
      </c>
    </row>
    <row r="338" spans="1:16" x14ac:dyDescent="0.25">
      <c r="A338" t="s">
        <v>1107</v>
      </c>
      <c r="B338" s="2" t="s">
        <v>1108</v>
      </c>
      <c r="C338" s="1" t="s">
        <v>16</v>
      </c>
      <c r="D338" s="1" t="s">
        <v>1109</v>
      </c>
      <c r="E338" s="1" t="s">
        <v>18</v>
      </c>
      <c r="F338" s="1" t="s">
        <v>1106</v>
      </c>
      <c r="G338" s="1" t="s">
        <v>1106</v>
      </c>
      <c r="H338" s="1" t="s">
        <v>28</v>
      </c>
      <c r="I338" s="1"/>
      <c r="J338" s="2" t="s">
        <v>1110</v>
      </c>
      <c r="K338" s="1" t="s">
        <v>22</v>
      </c>
      <c r="L338" s="1" t="s">
        <v>1111</v>
      </c>
      <c r="M338" s="1" t="s">
        <v>257</v>
      </c>
      <c r="N338" s="1" t="s">
        <v>611</v>
      </c>
      <c r="P338" t="str">
        <f>G338&amp;"-"&amp;TEXT(COUNTIF(G$2:$G338,G338),"000")</f>
        <v>CSI-002</v>
      </c>
    </row>
    <row r="339" spans="1:16" x14ac:dyDescent="0.25">
      <c r="A339" t="s">
        <v>1112</v>
      </c>
      <c r="B339" s="2" t="s">
        <v>1108</v>
      </c>
      <c r="C339" s="1" t="s">
        <v>16</v>
      </c>
      <c r="D339" s="1" t="s">
        <v>1113</v>
      </c>
      <c r="E339" s="1" t="s">
        <v>18</v>
      </c>
      <c r="F339" s="1" t="s">
        <v>1106</v>
      </c>
      <c r="G339" s="1" t="s">
        <v>1106</v>
      </c>
      <c r="H339" s="1" t="s">
        <v>64</v>
      </c>
      <c r="I339" s="1"/>
      <c r="J339" s="2" t="s">
        <v>1110</v>
      </c>
      <c r="K339" s="1" t="s">
        <v>22</v>
      </c>
      <c r="L339" s="1" t="s">
        <v>1114</v>
      </c>
      <c r="M339" s="1" t="s">
        <v>257</v>
      </c>
      <c r="N339" s="1" t="s">
        <v>1115</v>
      </c>
      <c r="P339" t="str">
        <f>G339&amp;"-"&amp;TEXT(COUNTIF(G$2:$G339,G339),"000")</f>
        <v>CSI-003</v>
      </c>
    </row>
    <row r="340" spans="1:16" ht="30" x14ac:dyDescent="0.25">
      <c r="A340" t="s">
        <v>1116</v>
      </c>
      <c r="B340" s="2" t="s">
        <v>1104</v>
      </c>
      <c r="C340" s="1" t="s">
        <v>16</v>
      </c>
      <c r="D340" s="1" t="s">
        <v>1117</v>
      </c>
      <c r="E340" s="1" t="s">
        <v>267</v>
      </c>
      <c r="F340" s="1" t="s">
        <v>1106</v>
      </c>
      <c r="G340" s="1" t="s">
        <v>1106</v>
      </c>
      <c r="H340" s="1" t="s">
        <v>87</v>
      </c>
      <c r="I340" s="1"/>
      <c r="J340" s="2" t="s">
        <v>1118</v>
      </c>
      <c r="K340" s="1" t="s">
        <v>22</v>
      </c>
      <c r="L340" s="1" t="s">
        <v>1119</v>
      </c>
      <c r="M340" s="1" t="s">
        <v>257</v>
      </c>
      <c r="N340" s="1" t="s">
        <v>1120</v>
      </c>
      <c r="P340" t="str">
        <f>G340&amp;"-"&amp;TEXT(COUNTIF(G$2:$G340,G340),"000")</f>
        <v>CSI-004</v>
      </c>
    </row>
    <row r="341" spans="1:16" ht="30" x14ac:dyDescent="0.25">
      <c r="A341" t="s">
        <v>1121</v>
      </c>
      <c r="B341" s="2" t="s">
        <v>1104</v>
      </c>
      <c r="C341" s="1" t="s">
        <v>16</v>
      </c>
      <c r="D341" s="1" t="s">
        <v>392</v>
      </c>
      <c r="E341" s="1" t="s">
        <v>237</v>
      </c>
      <c r="F341" s="1" t="s">
        <v>1106</v>
      </c>
      <c r="G341" s="1" t="s">
        <v>1106</v>
      </c>
      <c r="H341" s="1" t="s">
        <v>28</v>
      </c>
      <c r="I341" s="1" t="s">
        <v>392</v>
      </c>
      <c r="J341" s="2"/>
      <c r="K341" s="1" t="s">
        <v>22</v>
      </c>
      <c r="L341" s="1" t="s">
        <v>1122</v>
      </c>
      <c r="M341" s="1" t="s">
        <v>257</v>
      </c>
      <c r="N341" s="1" t="s">
        <v>58</v>
      </c>
      <c r="P341" t="str">
        <f>G341&amp;"-"&amp;TEXT(COUNTIF(G$2:$G341,G341),"000")</f>
        <v>CSI-005</v>
      </c>
    </row>
    <row r="342" spans="1:16" ht="30" x14ac:dyDescent="0.25">
      <c r="A342" t="s">
        <v>1123</v>
      </c>
      <c r="B342" s="2" t="s">
        <v>1104</v>
      </c>
      <c r="C342" s="1" t="s">
        <v>16</v>
      </c>
      <c r="D342" s="1" t="s">
        <v>766</v>
      </c>
      <c r="E342" s="1" t="s">
        <v>237</v>
      </c>
      <c r="F342" s="1" t="s">
        <v>1106</v>
      </c>
      <c r="G342" s="1" t="s">
        <v>1106</v>
      </c>
      <c r="H342" s="1" t="s">
        <v>28</v>
      </c>
      <c r="I342" s="1" t="s">
        <v>766</v>
      </c>
      <c r="J342" s="2"/>
      <c r="K342" s="1" t="s">
        <v>22</v>
      </c>
      <c r="L342" s="1" t="s">
        <v>1124</v>
      </c>
      <c r="M342" s="1" t="s">
        <v>212</v>
      </c>
      <c r="N342" s="1" t="s">
        <v>58</v>
      </c>
      <c r="P342" t="str">
        <f>G342&amp;"-"&amp;TEXT(COUNTIF(G$2:$G342,G342),"000")</f>
        <v>CSI-006</v>
      </c>
    </row>
    <row r="343" spans="1:16" ht="30" x14ac:dyDescent="0.25">
      <c r="A343" t="s">
        <v>1125</v>
      </c>
      <c r="B343" s="2" t="s">
        <v>1104</v>
      </c>
      <c r="C343" s="1" t="s">
        <v>16</v>
      </c>
      <c r="D343" s="1" t="s">
        <v>1126</v>
      </c>
      <c r="E343" s="1" t="s">
        <v>237</v>
      </c>
      <c r="F343" s="1" t="s">
        <v>1106</v>
      </c>
      <c r="G343" s="1" t="s">
        <v>1106</v>
      </c>
      <c r="H343" s="1" t="s">
        <v>44</v>
      </c>
      <c r="I343" s="1" t="s">
        <v>1127</v>
      </c>
      <c r="J343" s="2"/>
      <c r="K343" s="1" t="s">
        <v>22</v>
      </c>
      <c r="L343" s="1" t="s">
        <v>1128</v>
      </c>
      <c r="M343" s="1" t="s">
        <v>232</v>
      </c>
      <c r="N343" s="1" t="s">
        <v>1129</v>
      </c>
      <c r="P343" t="str">
        <f>G343&amp;"-"&amp;TEXT(COUNTIF(G$2:$G343,G343),"000")</f>
        <v>CSI-007</v>
      </c>
    </row>
    <row r="344" spans="1:16" x14ac:dyDescent="0.25">
      <c r="A344" t="s">
        <v>1130</v>
      </c>
      <c r="B344" s="2" t="s">
        <v>1131</v>
      </c>
      <c r="C344" s="1" t="s">
        <v>16</v>
      </c>
      <c r="D344" s="1" t="s">
        <v>1132</v>
      </c>
      <c r="E344" s="1" t="s">
        <v>267</v>
      </c>
      <c r="F344" s="1" t="s">
        <v>1106</v>
      </c>
      <c r="G344" s="1" t="s">
        <v>1106</v>
      </c>
      <c r="H344" s="1" t="s">
        <v>56</v>
      </c>
      <c r="I344" s="1"/>
      <c r="J344" s="2" t="s">
        <v>1133</v>
      </c>
      <c r="K344" s="1" t="s">
        <v>22</v>
      </c>
      <c r="L344" s="1" t="s">
        <v>1134</v>
      </c>
      <c r="M344" s="1" t="s">
        <v>257</v>
      </c>
      <c r="N344" s="1" t="s">
        <v>226</v>
      </c>
      <c r="P344" t="str">
        <f>G344&amp;"-"&amp;TEXT(COUNTIF(G$2:$G344,G344),"000")</f>
        <v>CSI-008</v>
      </c>
    </row>
    <row r="345" spans="1:16" x14ac:dyDescent="0.25">
      <c r="A345" t="s">
        <v>1135</v>
      </c>
      <c r="B345" s="2" t="s">
        <v>1131</v>
      </c>
      <c r="C345" s="1" t="s">
        <v>16</v>
      </c>
      <c r="D345" s="1" t="s">
        <v>1136</v>
      </c>
      <c r="E345" s="1" t="s">
        <v>267</v>
      </c>
      <c r="F345" s="1" t="s">
        <v>1106</v>
      </c>
      <c r="G345" s="1" t="s">
        <v>1106</v>
      </c>
      <c r="H345" s="1" t="s">
        <v>56</v>
      </c>
      <c r="I345" s="1"/>
      <c r="J345" s="2" t="s">
        <v>1133</v>
      </c>
      <c r="K345" s="1" t="s">
        <v>22</v>
      </c>
      <c r="L345" s="1" t="s">
        <v>1137</v>
      </c>
      <c r="M345" s="1" t="s">
        <v>257</v>
      </c>
      <c r="N345" s="1" t="s">
        <v>1138</v>
      </c>
      <c r="P345" t="str">
        <f>G345&amp;"-"&amp;TEXT(COUNTIF(G$2:$G345,G345),"000")</f>
        <v>CSI-009</v>
      </c>
    </row>
    <row r="346" spans="1:16" x14ac:dyDescent="0.25">
      <c r="A346" t="s">
        <v>1139</v>
      </c>
      <c r="B346" s="2" t="s">
        <v>1131</v>
      </c>
      <c r="C346" s="1" t="s">
        <v>16</v>
      </c>
      <c r="D346" s="1" t="s">
        <v>1140</v>
      </c>
      <c r="E346" s="1" t="s">
        <v>267</v>
      </c>
      <c r="F346" s="1" t="s">
        <v>1106</v>
      </c>
      <c r="G346" s="1" t="s">
        <v>1106</v>
      </c>
      <c r="H346" s="1" t="s">
        <v>56</v>
      </c>
      <c r="I346" s="1"/>
      <c r="J346" s="2" t="s">
        <v>1133</v>
      </c>
      <c r="K346" s="1" t="s">
        <v>22</v>
      </c>
      <c r="L346" s="1" t="s">
        <v>1141</v>
      </c>
      <c r="M346" s="1" t="s">
        <v>257</v>
      </c>
      <c r="N346" s="1" t="s">
        <v>1142</v>
      </c>
      <c r="P346" t="str">
        <f>G346&amp;"-"&amp;TEXT(COUNTIF(G$2:$G346,G346),"000")</f>
        <v>CSI-010</v>
      </c>
    </row>
    <row r="347" spans="1:16" x14ac:dyDescent="0.25">
      <c r="A347" t="s">
        <v>1143</v>
      </c>
      <c r="B347" s="2" t="s">
        <v>1131</v>
      </c>
      <c r="C347" s="1" t="s">
        <v>16</v>
      </c>
      <c r="D347" s="1" t="s">
        <v>287</v>
      </c>
      <c r="E347" s="1" t="s">
        <v>237</v>
      </c>
      <c r="F347" s="1" t="s">
        <v>1106</v>
      </c>
      <c r="G347" s="1" t="s">
        <v>1106</v>
      </c>
      <c r="H347" s="1" t="s">
        <v>44</v>
      </c>
      <c r="I347" s="1" t="s">
        <v>287</v>
      </c>
      <c r="J347" s="2"/>
      <c r="K347" s="1" t="s">
        <v>22</v>
      </c>
      <c r="L347" s="1" t="s">
        <v>1144</v>
      </c>
      <c r="M347" s="1" t="s">
        <v>247</v>
      </c>
      <c r="N347" s="1" t="s">
        <v>1145</v>
      </c>
      <c r="P347" t="str">
        <f>G347&amp;"-"&amp;TEXT(COUNTIF(G$2:$G347,G347),"000")</f>
        <v>CSI-011</v>
      </c>
    </row>
    <row r="348" spans="1:16" x14ac:dyDescent="0.25">
      <c r="A348" t="s">
        <v>1146</v>
      </c>
      <c r="B348" s="2" t="s">
        <v>1131</v>
      </c>
      <c r="C348" s="1" t="s">
        <v>16</v>
      </c>
      <c r="D348" s="1" t="s">
        <v>1147</v>
      </c>
      <c r="E348" s="1" t="s">
        <v>237</v>
      </c>
      <c r="F348" s="1" t="s">
        <v>1106</v>
      </c>
      <c r="G348" s="1" t="s">
        <v>1106</v>
      </c>
      <c r="H348" s="1" t="s">
        <v>110</v>
      </c>
      <c r="I348" s="1" t="s">
        <v>387</v>
      </c>
      <c r="J348" s="2"/>
      <c r="K348" s="1" t="s">
        <v>22</v>
      </c>
      <c r="L348" s="1" t="s">
        <v>1148</v>
      </c>
      <c r="M348" s="1" t="s">
        <v>257</v>
      </c>
      <c r="N348" s="1" t="s">
        <v>290</v>
      </c>
      <c r="P348" t="str">
        <f>G348&amp;"-"&amp;TEXT(COUNTIF(G$2:$G348,G348),"000")</f>
        <v>CSI-012</v>
      </c>
    </row>
    <row r="349" spans="1:16" x14ac:dyDescent="0.25">
      <c r="A349" t="s">
        <v>1149</v>
      </c>
      <c r="B349" s="2" t="s">
        <v>1131</v>
      </c>
      <c r="C349" s="1" t="s">
        <v>16</v>
      </c>
      <c r="D349" s="1" t="s">
        <v>392</v>
      </c>
      <c r="E349" s="1" t="s">
        <v>237</v>
      </c>
      <c r="F349" s="1" t="s">
        <v>1106</v>
      </c>
      <c r="G349" s="1" t="s">
        <v>1106</v>
      </c>
      <c r="H349" s="1" t="s">
        <v>110</v>
      </c>
      <c r="I349" s="1" t="s">
        <v>392</v>
      </c>
      <c r="J349" s="2"/>
      <c r="K349" s="1" t="s">
        <v>22</v>
      </c>
      <c r="L349" s="1" t="s">
        <v>1150</v>
      </c>
      <c r="M349" s="1" t="s">
        <v>1151</v>
      </c>
      <c r="N349" s="1" t="s">
        <v>1152</v>
      </c>
      <c r="P349" t="str">
        <f>G349&amp;"-"&amp;TEXT(COUNTIF(G$2:$G349,G349),"000")</f>
        <v>CSI-013</v>
      </c>
    </row>
    <row r="350" spans="1:16" ht="30" x14ac:dyDescent="0.25">
      <c r="A350" t="s">
        <v>1153</v>
      </c>
      <c r="B350" s="2" t="s">
        <v>1154</v>
      </c>
      <c r="C350" s="1" t="s">
        <v>124</v>
      </c>
      <c r="D350" s="1" t="s">
        <v>1155</v>
      </c>
      <c r="E350" s="1" t="s">
        <v>18</v>
      </c>
      <c r="F350" s="1" t="s">
        <v>1106</v>
      </c>
      <c r="G350" s="1" t="s">
        <v>1106</v>
      </c>
      <c r="H350" s="1" t="s">
        <v>20</v>
      </c>
      <c r="I350" s="1"/>
      <c r="J350" s="2" t="s">
        <v>1156</v>
      </c>
      <c r="K350" s="1" t="s">
        <v>22</v>
      </c>
      <c r="L350" s="1" t="s">
        <v>1157</v>
      </c>
      <c r="M350" s="1" t="s">
        <v>257</v>
      </c>
      <c r="N350" s="1" t="s">
        <v>564</v>
      </c>
      <c r="P350" t="str">
        <f>G350&amp;"-"&amp;TEXT(COUNTIF(G$2:$G350,G350),"000")</f>
        <v>CSI-014</v>
      </c>
    </row>
    <row r="351" spans="1:16" ht="30" x14ac:dyDescent="0.25">
      <c r="A351" t="s">
        <v>1158</v>
      </c>
      <c r="B351" s="2" t="s">
        <v>1154</v>
      </c>
      <c r="C351" s="1" t="s">
        <v>124</v>
      </c>
      <c r="D351" s="1" t="s">
        <v>1159</v>
      </c>
      <c r="E351" s="1" t="s">
        <v>18</v>
      </c>
      <c r="F351" s="1" t="s">
        <v>1106</v>
      </c>
      <c r="G351" s="1" t="s">
        <v>1106</v>
      </c>
      <c r="H351" s="1" t="s">
        <v>44</v>
      </c>
      <c r="I351" s="1"/>
      <c r="J351" s="2" t="s">
        <v>1156</v>
      </c>
      <c r="K351" s="1" t="s">
        <v>22</v>
      </c>
      <c r="L351" s="1" t="s">
        <v>1160</v>
      </c>
      <c r="M351" s="1" t="s">
        <v>257</v>
      </c>
      <c r="N351" s="1" t="s">
        <v>412</v>
      </c>
      <c r="P351" t="str">
        <f>G351&amp;"-"&amp;TEXT(COUNTIF(G$2:$G351,G351),"000")</f>
        <v>CSI-015</v>
      </c>
    </row>
    <row r="352" spans="1:16" ht="30" x14ac:dyDescent="0.25">
      <c r="A352" t="s">
        <v>1161</v>
      </c>
      <c r="B352" s="2" t="s">
        <v>1154</v>
      </c>
      <c r="C352" s="1" t="s">
        <v>16</v>
      </c>
      <c r="D352" s="1" t="s">
        <v>1162</v>
      </c>
      <c r="E352" s="1" t="s">
        <v>18</v>
      </c>
      <c r="F352" s="1" t="s">
        <v>1106</v>
      </c>
      <c r="G352" s="1" t="s">
        <v>1106</v>
      </c>
      <c r="H352" s="1" t="s">
        <v>28</v>
      </c>
      <c r="I352" s="1"/>
      <c r="J352" s="2" t="s">
        <v>1156</v>
      </c>
      <c r="K352" s="1" t="s">
        <v>22</v>
      </c>
      <c r="L352" s="1" t="s">
        <v>1163</v>
      </c>
      <c r="M352" s="1" t="s">
        <v>257</v>
      </c>
      <c r="N352" s="1" t="s">
        <v>1164</v>
      </c>
      <c r="P352" t="str">
        <f>G352&amp;"-"&amp;TEXT(COUNTIF(G$2:$G352,G352),"000")</f>
        <v>CSI-016</v>
      </c>
    </row>
    <row r="353" spans="1:16" ht="60" x14ac:dyDescent="0.25">
      <c r="A353" t="s">
        <v>1165</v>
      </c>
      <c r="B353" s="2" t="s">
        <v>1166</v>
      </c>
      <c r="C353" s="1" t="s">
        <v>16</v>
      </c>
      <c r="D353" s="1" t="s">
        <v>1167</v>
      </c>
      <c r="E353" s="1" t="s">
        <v>237</v>
      </c>
      <c r="F353" s="1" t="s">
        <v>1168</v>
      </c>
      <c r="G353" s="1" t="s">
        <v>1168</v>
      </c>
      <c r="H353" s="1" t="s">
        <v>68</v>
      </c>
      <c r="I353" s="1" t="s">
        <v>1169</v>
      </c>
      <c r="J353" s="2"/>
      <c r="K353" s="1" t="s">
        <v>22</v>
      </c>
      <c r="L353" s="1" t="s">
        <v>1170</v>
      </c>
      <c r="M353" s="1" t="s">
        <v>688</v>
      </c>
      <c r="N353" s="1" t="s">
        <v>1171</v>
      </c>
      <c r="P353" t="str">
        <f>G353&amp;"-"&amp;TEXT(COUNTIF(G$2:$G353,G353),"000")</f>
        <v>DADM-001</v>
      </c>
    </row>
    <row r="354" spans="1:16" ht="60" x14ac:dyDescent="0.25">
      <c r="A354" t="s">
        <v>1172</v>
      </c>
      <c r="B354" s="2" t="s">
        <v>1166</v>
      </c>
      <c r="C354" s="1" t="s">
        <v>16</v>
      </c>
      <c r="D354" s="1" t="s">
        <v>1173</v>
      </c>
      <c r="E354" s="1" t="s">
        <v>237</v>
      </c>
      <c r="F354" s="1" t="s">
        <v>1168</v>
      </c>
      <c r="G354" s="1" t="s">
        <v>1168</v>
      </c>
      <c r="H354" s="1" t="s">
        <v>68</v>
      </c>
      <c r="I354" s="1" t="s">
        <v>1174</v>
      </c>
      <c r="J354" s="2"/>
      <c r="K354" s="1" t="s">
        <v>22</v>
      </c>
      <c r="L354" s="1" t="s">
        <v>141</v>
      </c>
      <c r="M354" s="1" t="s">
        <v>688</v>
      </c>
      <c r="N354" s="1" t="s">
        <v>1175</v>
      </c>
      <c r="P354" t="str">
        <f>G354&amp;"-"&amp;TEXT(COUNTIF(G$2:$G354,G354),"000")</f>
        <v>DADM-002</v>
      </c>
    </row>
    <row r="355" spans="1:16" ht="60" x14ac:dyDescent="0.25">
      <c r="A355" t="s">
        <v>1176</v>
      </c>
      <c r="B355" s="2" t="s">
        <v>1166</v>
      </c>
      <c r="C355" s="1" t="s">
        <v>16</v>
      </c>
      <c r="D355" s="1" t="s">
        <v>1177</v>
      </c>
      <c r="E355" s="1" t="s">
        <v>237</v>
      </c>
      <c r="F355" s="1" t="s">
        <v>1168</v>
      </c>
      <c r="G355" s="1" t="s">
        <v>1168</v>
      </c>
      <c r="H355" s="1" t="s">
        <v>68</v>
      </c>
      <c r="I355" s="1" t="s">
        <v>1178</v>
      </c>
      <c r="J355" s="2"/>
      <c r="K355" s="1" t="s">
        <v>22</v>
      </c>
      <c r="L355" s="1" t="s">
        <v>35</v>
      </c>
      <c r="M355" s="1" t="s">
        <v>688</v>
      </c>
      <c r="N355" s="1" t="s">
        <v>1179</v>
      </c>
      <c r="P355" t="str">
        <f>G355&amp;"-"&amp;TEXT(COUNTIF(G$2:$G355,G355),"000")</f>
        <v>DADM-003</v>
      </c>
    </row>
    <row r="356" spans="1:16" ht="60" x14ac:dyDescent="0.25">
      <c r="A356" t="s">
        <v>1180</v>
      </c>
      <c r="B356" s="2" t="s">
        <v>1166</v>
      </c>
      <c r="C356" s="1" t="s">
        <v>16</v>
      </c>
      <c r="D356" s="1" t="s">
        <v>1181</v>
      </c>
      <c r="E356" s="1" t="s">
        <v>237</v>
      </c>
      <c r="F356" s="1" t="s">
        <v>1168</v>
      </c>
      <c r="G356" s="1" t="s">
        <v>1168</v>
      </c>
      <c r="H356" s="1" t="s">
        <v>68</v>
      </c>
      <c r="I356" s="1" t="s">
        <v>1182</v>
      </c>
      <c r="J356" s="2"/>
      <c r="K356" s="1" t="s">
        <v>22</v>
      </c>
      <c r="L356" s="1" t="s">
        <v>522</v>
      </c>
      <c r="M356" s="1" t="s">
        <v>688</v>
      </c>
      <c r="N356" s="1" t="s">
        <v>689</v>
      </c>
      <c r="P356" t="str">
        <f>G356&amp;"-"&amp;TEXT(COUNTIF(G$2:$G356,G356),"000")</f>
        <v>DADM-004</v>
      </c>
    </row>
    <row r="357" spans="1:16" ht="60" x14ac:dyDescent="0.25">
      <c r="A357" t="s">
        <v>1183</v>
      </c>
      <c r="B357" s="2" t="s">
        <v>1166</v>
      </c>
      <c r="C357" s="1" t="s">
        <v>16</v>
      </c>
      <c r="D357" s="1" t="s">
        <v>1184</v>
      </c>
      <c r="E357" s="1" t="s">
        <v>237</v>
      </c>
      <c r="F357" s="1" t="s">
        <v>1168</v>
      </c>
      <c r="G357" s="1" t="s">
        <v>1168</v>
      </c>
      <c r="H357" s="1" t="s">
        <v>68</v>
      </c>
      <c r="I357" s="1" t="s">
        <v>1185</v>
      </c>
      <c r="J357" s="2"/>
      <c r="K357" s="1" t="s">
        <v>22</v>
      </c>
      <c r="L357" s="1" t="s">
        <v>1186</v>
      </c>
      <c r="M357" s="1" t="s">
        <v>688</v>
      </c>
      <c r="N357" s="1" t="s">
        <v>1187</v>
      </c>
      <c r="P357" t="str">
        <f>G357&amp;"-"&amp;TEXT(COUNTIF(G$2:$G357,G357),"000")</f>
        <v>DADM-005</v>
      </c>
    </row>
    <row r="358" spans="1:16" ht="60" x14ac:dyDescent="0.25">
      <c r="A358" t="s">
        <v>1188</v>
      </c>
      <c r="B358" s="2" t="s">
        <v>1166</v>
      </c>
      <c r="C358" s="1" t="s">
        <v>16</v>
      </c>
      <c r="D358" s="1" t="s">
        <v>1189</v>
      </c>
      <c r="E358" s="1" t="s">
        <v>237</v>
      </c>
      <c r="F358" s="1" t="s">
        <v>1168</v>
      </c>
      <c r="G358" s="1" t="s">
        <v>1168</v>
      </c>
      <c r="H358" s="1" t="s">
        <v>68</v>
      </c>
      <c r="I358" s="1" t="s">
        <v>1185</v>
      </c>
      <c r="J358" s="2"/>
      <c r="K358" s="1" t="s">
        <v>22</v>
      </c>
      <c r="L358" s="1" t="s">
        <v>430</v>
      </c>
      <c r="M358" s="1" t="s">
        <v>688</v>
      </c>
      <c r="N358" s="1" t="s">
        <v>1164</v>
      </c>
      <c r="P358" t="str">
        <f>G358&amp;"-"&amp;TEXT(COUNTIF(G$2:$G358,G358),"000")</f>
        <v>DADM-006</v>
      </c>
    </row>
    <row r="359" spans="1:16" ht="60" x14ac:dyDescent="0.25">
      <c r="A359" t="s">
        <v>1190</v>
      </c>
      <c r="B359" s="2" t="s">
        <v>1166</v>
      </c>
      <c r="C359" s="1" t="s">
        <v>16</v>
      </c>
      <c r="D359" s="1" t="s">
        <v>1191</v>
      </c>
      <c r="E359" s="1" t="s">
        <v>237</v>
      </c>
      <c r="F359" s="1" t="s">
        <v>1168</v>
      </c>
      <c r="G359" s="1" t="s">
        <v>1168</v>
      </c>
      <c r="H359" s="1" t="s">
        <v>68</v>
      </c>
      <c r="I359" s="1" t="s">
        <v>1169</v>
      </c>
      <c r="J359" s="2"/>
      <c r="K359" s="1" t="s">
        <v>22</v>
      </c>
      <c r="L359" s="1" t="s">
        <v>1170</v>
      </c>
      <c r="M359" s="1" t="s">
        <v>688</v>
      </c>
      <c r="N359" s="1" t="s">
        <v>1171</v>
      </c>
      <c r="P359" t="str">
        <f>G359&amp;"-"&amp;TEXT(COUNTIF(G$2:$G359,G359),"000")</f>
        <v>DADM-007</v>
      </c>
    </row>
    <row r="360" spans="1:16" ht="60" x14ac:dyDescent="0.25">
      <c r="A360" t="s">
        <v>1192</v>
      </c>
      <c r="B360" s="2" t="s">
        <v>1166</v>
      </c>
      <c r="C360" s="1" t="s">
        <v>16</v>
      </c>
      <c r="D360" s="1" t="s">
        <v>1193</v>
      </c>
      <c r="E360" s="1" t="s">
        <v>237</v>
      </c>
      <c r="F360" s="1" t="s">
        <v>1168</v>
      </c>
      <c r="G360" s="1" t="s">
        <v>1168</v>
      </c>
      <c r="H360" s="1" t="s">
        <v>68</v>
      </c>
      <c r="I360" s="1" t="s">
        <v>1194</v>
      </c>
      <c r="J360" s="2"/>
      <c r="K360" s="1" t="s">
        <v>22</v>
      </c>
      <c r="L360" s="1" t="s">
        <v>1195</v>
      </c>
      <c r="M360" s="1" t="s">
        <v>688</v>
      </c>
      <c r="N360" s="1" t="s">
        <v>1196</v>
      </c>
      <c r="P360" t="str">
        <f>G360&amp;"-"&amp;TEXT(COUNTIF(G$2:$G360,G360),"000")</f>
        <v>DADM-008</v>
      </c>
    </row>
    <row r="361" spans="1:16" ht="60" x14ac:dyDescent="0.25">
      <c r="A361" t="s">
        <v>1197</v>
      </c>
      <c r="B361" s="2" t="s">
        <v>1166</v>
      </c>
      <c r="C361" s="1" t="s">
        <v>16</v>
      </c>
      <c r="D361" s="1" t="s">
        <v>1198</v>
      </c>
      <c r="E361" s="1" t="s">
        <v>237</v>
      </c>
      <c r="F361" s="1" t="s">
        <v>1168</v>
      </c>
      <c r="G361" s="1" t="s">
        <v>1168</v>
      </c>
      <c r="H361" s="1" t="s">
        <v>68</v>
      </c>
      <c r="I361" s="1" t="s">
        <v>1185</v>
      </c>
      <c r="J361" s="2"/>
      <c r="K361" s="1" t="s">
        <v>22</v>
      </c>
      <c r="L361" s="1" t="s">
        <v>1195</v>
      </c>
      <c r="M361" s="1" t="s">
        <v>688</v>
      </c>
      <c r="N361" s="1" t="s">
        <v>1196</v>
      </c>
      <c r="P361" t="str">
        <f>G361&amp;"-"&amp;TEXT(COUNTIF(G$2:$G361,G361),"000")</f>
        <v>DADM-009</v>
      </c>
    </row>
    <row r="362" spans="1:16" ht="60" x14ac:dyDescent="0.25">
      <c r="A362" t="s">
        <v>1199</v>
      </c>
      <c r="B362" s="2" t="s">
        <v>1166</v>
      </c>
      <c r="C362" s="1" t="s">
        <v>16</v>
      </c>
      <c r="D362" s="1" t="s">
        <v>1200</v>
      </c>
      <c r="E362" s="1" t="s">
        <v>237</v>
      </c>
      <c r="F362" s="1" t="s">
        <v>1168</v>
      </c>
      <c r="G362" s="1" t="s">
        <v>1168</v>
      </c>
      <c r="H362" s="1" t="s">
        <v>68</v>
      </c>
      <c r="I362" s="1" t="s">
        <v>1182</v>
      </c>
      <c r="J362" s="2"/>
      <c r="K362" s="1" t="s">
        <v>22</v>
      </c>
      <c r="L362" s="1" t="s">
        <v>522</v>
      </c>
      <c r="M362" s="1" t="s">
        <v>688</v>
      </c>
      <c r="N362" s="1" t="s">
        <v>689</v>
      </c>
      <c r="P362" t="str">
        <f>G362&amp;"-"&amp;TEXT(COUNTIF(G$2:$G362,G362),"000")</f>
        <v>DADM-010</v>
      </c>
    </row>
    <row r="363" spans="1:16" ht="60" x14ac:dyDescent="0.25">
      <c r="A363" t="s">
        <v>1201</v>
      </c>
      <c r="B363" s="2" t="s">
        <v>1166</v>
      </c>
      <c r="C363" s="1" t="s">
        <v>16</v>
      </c>
      <c r="D363" s="1" t="s">
        <v>1202</v>
      </c>
      <c r="E363" s="1" t="s">
        <v>237</v>
      </c>
      <c r="F363" s="1" t="s">
        <v>1168</v>
      </c>
      <c r="G363" s="1" t="s">
        <v>1168</v>
      </c>
      <c r="H363" s="1" t="s">
        <v>68</v>
      </c>
      <c r="I363" s="1" t="s">
        <v>1203</v>
      </c>
      <c r="J363" s="2"/>
      <c r="K363" s="1" t="s">
        <v>22</v>
      </c>
      <c r="L363" s="1" t="s">
        <v>522</v>
      </c>
      <c r="M363" s="1" t="s">
        <v>688</v>
      </c>
      <c r="N363" s="1" t="s">
        <v>689</v>
      </c>
      <c r="P363" t="str">
        <f>G363&amp;"-"&amp;TEXT(COUNTIF(G$2:$G363,G363),"000")</f>
        <v>DADM-011</v>
      </c>
    </row>
    <row r="364" spans="1:16" ht="60" x14ac:dyDescent="0.25">
      <c r="A364" t="s">
        <v>1204</v>
      </c>
      <c r="B364" s="2" t="s">
        <v>1166</v>
      </c>
      <c r="C364" s="1" t="s">
        <v>16</v>
      </c>
      <c r="D364" s="1" t="s">
        <v>1205</v>
      </c>
      <c r="E364" s="1" t="s">
        <v>237</v>
      </c>
      <c r="F364" s="1" t="s">
        <v>1168</v>
      </c>
      <c r="G364" s="1" t="s">
        <v>1168</v>
      </c>
      <c r="H364" s="1" t="s">
        <v>68</v>
      </c>
      <c r="I364" s="1" t="s">
        <v>1174</v>
      </c>
      <c r="J364" s="2"/>
      <c r="K364" s="1" t="s">
        <v>22</v>
      </c>
      <c r="L364" s="1" t="s">
        <v>1206</v>
      </c>
      <c r="M364" s="1" t="s">
        <v>160</v>
      </c>
      <c r="N364" s="1" t="s">
        <v>1207</v>
      </c>
      <c r="P364" t="str">
        <f>G364&amp;"-"&amp;TEXT(COUNTIF(G$2:$G364,G364),"000")</f>
        <v>DADM-012</v>
      </c>
    </row>
    <row r="365" spans="1:16" ht="60" x14ac:dyDescent="0.25">
      <c r="A365" t="s">
        <v>1208</v>
      </c>
      <c r="B365" s="2" t="s">
        <v>1166</v>
      </c>
      <c r="C365" s="1" t="s">
        <v>16</v>
      </c>
      <c r="D365" s="1" t="s">
        <v>1209</v>
      </c>
      <c r="E365" s="1" t="s">
        <v>237</v>
      </c>
      <c r="F365" s="1" t="s">
        <v>1168</v>
      </c>
      <c r="G365" s="1" t="s">
        <v>1168</v>
      </c>
      <c r="H365" s="1" t="s">
        <v>68</v>
      </c>
      <c r="I365" s="1" t="s">
        <v>1169</v>
      </c>
      <c r="J365" s="2"/>
      <c r="K365" s="1" t="s">
        <v>22</v>
      </c>
      <c r="L365" s="1" t="s">
        <v>70</v>
      </c>
      <c r="M365" s="1" t="s">
        <v>160</v>
      </c>
      <c r="N365" s="1" t="s">
        <v>564</v>
      </c>
      <c r="P365" t="str">
        <f>G365&amp;"-"&amp;TEXT(COUNTIF(G$2:$G365,G365),"000")</f>
        <v>DADM-013</v>
      </c>
    </row>
    <row r="366" spans="1:16" ht="60" x14ac:dyDescent="0.25">
      <c r="A366" t="s">
        <v>1210</v>
      </c>
      <c r="B366" s="2" t="s">
        <v>1166</v>
      </c>
      <c r="C366" s="1" t="s">
        <v>16</v>
      </c>
      <c r="D366" s="1" t="s">
        <v>1211</v>
      </c>
      <c r="E366" s="1" t="s">
        <v>237</v>
      </c>
      <c r="F366" s="1" t="s">
        <v>1168</v>
      </c>
      <c r="G366" s="1" t="s">
        <v>1168</v>
      </c>
      <c r="H366" s="1" t="s">
        <v>68</v>
      </c>
      <c r="I366" s="1" t="s">
        <v>1169</v>
      </c>
      <c r="J366" s="2"/>
      <c r="K366" s="1" t="s">
        <v>22</v>
      </c>
      <c r="L366" s="1" t="s">
        <v>1212</v>
      </c>
      <c r="M366" s="1" t="s">
        <v>160</v>
      </c>
      <c r="N366" s="1" t="s">
        <v>412</v>
      </c>
      <c r="P366" t="str">
        <f>G366&amp;"-"&amp;TEXT(COUNTIF(G$2:$G366,G366),"000")</f>
        <v>DADM-014</v>
      </c>
    </row>
    <row r="367" spans="1:16" ht="60" x14ac:dyDescent="0.25">
      <c r="A367" t="s">
        <v>1213</v>
      </c>
      <c r="B367" s="2" t="s">
        <v>1166</v>
      </c>
      <c r="C367" s="1" t="s">
        <v>16</v>
      </c>
      <c r="D367" s="1" t="s">
        <v>1214</v>
      </c>
      <c r="E367" s="1" t="s">
        <v>237</v>
      </c>
      <c r="F367" s="1" t="s">
        <v>1168</v>
      </c>
      <c r="G367" s="1" t="s">
        <v>1168</v>
      </c>
      <c r="H367" s="1" t="s">
        <v>68</v>
      </c>
      <c r="I367" s="1" t="s">
        <v>1178</v>
      </c>
      <c r="J367" s="2"/>
      <c r="K367" s="1" t="s">
        <v>22</v>
      </c>
      <c r="L367" s="1" t="s">
        <v>168</v>
      </c>
      <c r="M367" s="1" t="s">
        <v>160</v>
      </c>
      <c r="N367" s="1" t="s">
        <v>101</v>
      </c>
      <c r="P367" t="str">
        <f>G367&amp;"-"&amp;TEXT(COUNTIF(G$2:$G367,G367),"000")</f>
        <v>DADM-015</v>
      </c>
    </row>
    <row r="368" spans="1:16" ht="60" x14ac:dyDescent="0.25">
      <c r="A368" t="s">
        <v>1215</v>
      </c>
      <c r="B368" s="2" t="s">
        <v>1166</v>
      </c>
      <c r="C368" s="1" t="s">
        <v>16</v>
      </c>
      <c r="D368" s="1" t="s">
        <v>1216</v>
      </c>
      <c r="E368" s="1" t="s">
        <v>237</v>
      </c>
      <c r="F368" s="1" t="s">
        <v>1168</v>
      </c>
      <c r="G368" s="1" t="s">
        <v>1168</v>
      </c>
      <c r="H368" s="1" t="s">
        <v>68</v>
      </c>
      <c r="I368" s="1" t="s">
        <v>1185</v>
      </c>
      <c r="J368" s="2"/>
      <c r="K368" s="1" t="s">
        <v>22</v>
      </c>
      <c r="L368" s="1" t="s">
        <v>70</v>
      </c>
      <c r="M368" s="1" t="s">
        <v>160</v>
      </c>
      <c r="N368" s="1" t="s">
        <v>564</v>
      </c>
      <c r="P368" t="str">
        <f>G368&amp;"-"&amp;TEXT(COUNTIF(G$2:$G368,G368),"000")</f>
        <v>DADM-016</v>
      </c>
    </row>
    <row r="369" spans="1:16" x14ac:dyDescent="0.25">
      <c r="A369" t="s">
        <v>1217</v>
      </c>
      <c r="B369" s="2" t="s">
        <v>1218</v>
      </c>
      <c r="C369" s="1" t="s">
        <v>124</v>
      </c>
      <c r="D369" s="1" t="s">
        <v>1219</v>
      </c>
      <c r="E369" s="1" t="s">
        <v>18</v>
      </c>
      <c r="F369" s="1" t="s">
        <v>1168</v>
      </c>
      <c r="G369" s="1" t="s">
        <v>1168</v>
      </c>
      <c r="H369" s="1" t="s">
        <v>1220</v>
      </c>
      <c r="I369" s="1"/>
      <c r="J369" s="2" t="s">
        <v>1221</v>
      </c>
      <c r="K369" s="1" t="s">
        <v>22</v>
      </c>
      <c r="L369" s="1" t="s">
        <v>1222</v>
      </c>
      <c r="M369" s="1" t="s">
        <v>555</v>
      </c>
      <c r="N369" s="1" t="s">
        <v>1223</v>
      </c>
      <c r="P369" t="str">
        <f>G369&amp;"-"&amp;TEXT(COUNTIF(G$2:$G369,G369),"000")</f>
        <v>DADM-017</v>
      </c>
    </row>
    <row r="370" spans="1:16" x14ac:dyDescent="0.25">
      <c r="A370" t="s">
        <v>1224</v>
      </c>
      <c r="B370" s="2" t="s">
        <v>1218</v>
      </c>
      <c r="C370" s="1" t="s">
        <v>124</v>
      </c>
      <c r="D370" s="1" t="s">
        <v>1225</v>
      </c>
      <c r="E370" s="1" t="s">
        <v>18</v>
      </c>
      <c r="F370" s="1" t="s">
        <v>1168</v>
      </c>
      <c r="G370" s="1" t="s">
        <v>1168</v>
      </c>
      <c r="H370" s="1" t="s">
        <v>110</v>
      </c>
      <c r="I370" s="1"/>
      <c r="J370" s="2" t="s">
        <v>1226</v>
      </c>
      <c r="K370" s="1" t="s">
        <v>22</v>
      </c>
      <c r="L370" s="1" t="s">
        <v>1227</v>
      </c>
      <c r="M370" s="1" t="s">
        <v>555</v>
      </c>
      <c r="N370" s="1" t="s">
        <v>1228</v>
      </c>
      <c r="P370" t="str">
        <f>G370&amp;"-"&amp;TEXT(COUNTIF(G$2:$G370,G370),"000")</f>
        <v>DADM-018</v>
      </c>
    </row>
    <row r="371" spans="1:16" ht="60" x14ac:dyDescent="0.25">
      <c r="A371" t="s">
        <v>1229</v>
      </c>
      <c r="B371" s="2" t="s">
        <v>1166</v>
      </c>
      <c r="C371" s="1" t="s">
        <v>16</v>
      </c>
      <c r="D371" s="1" t="s">
        <v>1230</v>
      </c>
      <c r="E371" s="1" t="s">
        <v>237</v>
      </c>
      <c r="F371" s="1" t="s">
        <v>1168</v>
      </c>
      <c r="G371" s="1" t="s">
        <v>1168</v>
      </c>
      <c r="H371" s="1" t="s">
        <v>87</v>
      </c>
      <c r="I371" s="1" t="s">
        <v>1174</v>
      </c>
      <c r="J371" s="2"/>
      <c r="K371" s="1" t="s">
        <v>22</v>
      </c>
      <c r="L371" s="1" t="s">
        <v>430</v>
      </c>
      <c r="M371" s="1" t="s">
        <v>421</v>
      </c>
      <c r="N371" s="1" t="s">
        <v>547</v>
      </c>
      <c r="P371" t="str">
        <f>G371&amp;"-"&amp;TEXT(COUNTIF(G$2:$G371,G371),"000")</f>
        <v>DADM-019</v>
      </c>
    </row>
    <row r="372" spans="1:16" x14ac:dyDescent="0.25">
      <c r="A372" t="s">
        <v>1231</v>
      </c>
      <c r="B372" s="2" t="s">
        <v>1218</v>
      </c>
      <c r="C372" s="1" t="s">
        <v>16</v>
      </c>
      <c r="D372" s="1" t="s">
        <v>1232</v>
      </c>
      <c r="E372" s="1" t="s">
        <v>18</v>
      </c>
      <c r="F372" s="1" t="s">
        <v>1168</v>
      </c>
      <c r="G372" s="1" t="s">
        <v>1168</v>
      </c>
      <c r="H372" s="1" t="s">
        <v>53</v>
      </c>
      <c r="I372" s="1"/>
      <c r="J372" s="2" t="s">
        <v>1233</v>
      </c>
      <c r="K372" s="1" t="s">
        <v>22</v>
      </c>
      <c r="L372" s="1" t="s">
        <v>1234</v>
      </c>
      <c r="M372" s="1" t="s">
        <v>354</v>
      </c>
      <c r="N372" s="1" t="s">
        <v>1235</v>
      </c>
      <c r="P372" t="str">
        <f>G372&amp;"-"&amp;TEXT(COUNTIF(G$2:$G372,G372),"000")</f>
        <v>DADM-020</v>
      </c>
    </row>
    <row r="373" spans="1:16" x14ac:dyDescent="0.25">
      <c r="A373" t="s">
        <v>1236</v>
      </c>
      <c r="B373" s="2" t="s">
        <v>1218</v>
      </c>
      <c r="C373" s="1" t="s">
        <v>124</v>
      </c>
      <c r="D373" s="1" t="s">
        <v>1237</v>
      </c>
      <c r="E373" s="1" t="s">
        <v>18</v>
      </c>
      <c r="F373" s="1" t="s">
        <v>1168</v>
      </c>
      <c r="G373" s="1" t="s">
        <v>1168</v>
      </c>
      <c r="H373" s="1" t="s">
        <v>512</v>
      </c>
      <c r="I373" s="1"/>
      <c r="J373" s="2" t="s">
        <v>1238</v>
      </c>
      <c r="K373" s="1" t="s">
        <v>22</v>
      </c>
      <c r="L373" s="1" t="s">
        <v>1239</v>
      </c>
      <c r="M373" s="1" t="s">
        <v>555</v>
      </c>
      <c r="N373" s="1" t="s">
        <v>1240</v>
      </c>
      <c r="P373" t="str">
        <f>G373&amp;"-"&amp;TEXT(COUNTIF(G$2:$G373,G373),"000")</f>
        <v>DADM-021</v>
      </c>
    </row>
    <row r="374" spans="1:16" x14ac:dyDescent="0.25">
      <c r="A374" t="s">
        <v>1241</v>
      </c>
      <c r="B374" s="2" t="s">
        <v>1218</v>
      </c>
      <c r="C374" s="1" t="s">
        <v>124</v>
      </c>
      <c r="D374" s="1" t="s">
        <v>1242</v>
      </c>
      <c r="E374" s="1" t="s">
        <v>18</v>
      </c>
      <c r="F374" s="1" t="s">
        <v>1168</v>
      </c>
      <c r="G374" s="1" t="s">
        <v>1168</v>
      </c>
      <c r="H374" s="1" t="s">
        <v>512</v>
      </c>
      <c r="I374" s="1"/>
      <c r="J374" s="2" t="s">
        <v>1238</v>
      </c>
      <c r="K374" s="1" t="s">
        <v>22</v>
      </c>
      <c r="L374" s="1" t="s">
        <v>1243</v>
      </c>
      <c r="M374" s="1" t="s">
        <v>555</v>
      </c>
      <c r="N374" s="1" t="s">
        <v>1244</v>
      </c>
      <c r="P374" t="str">
        <f>G374&amp;"-"&amp;TEXT(COUNTIF(G$2:$G374,G374),"000")</f>
        <v>DADM-022</v>
      </c>
    </row>
    <row r="375" spans="1:16" ht="60" x14ac:dyDescent="0.25">
      <c r="A375" t="s">
        <v>1245</v>
      </c>
      <c r="B375" s="2" t="s">
        <v>1166</v>
      </c>
      <c r="C375" s="1" t="s">
        <v>16</v>
      </c>
      <c r="D375" s="1" t="s">
        <v>1246</v>
      </c>
      <c r="E375" s="1" t="s">
        <v>237</v>
      </c>
      <c r="F375" s="1" t="s">
        <v>1168</v>
      </c>
      <c r="G375" s="1" t="s">
        <v>1168</v>
      </c>
      <c r="H375" s="1" t="s">
        <v>87</v>
      </c>
      <c r="I375" s="1" t="s">
        <v>1174</v>
      </c>
      <c r="J375" s="2"/>
      <c r="K375" s="1" t="s">
        <v>22</v>
      </c>
      <c r="L375" s="1" t="s">
        <v>554</v>
      </c>
      <c r="M375" s="1" t="s">
        <v>421</v>
      </c>
      <c r="N375" s="1" t="s">
        <v>389</v>
      </c>
      <c r="P375" t="str">
        <f>G375&amp;"-"&amp;TEXT(COUNTIF(G$2:$G375,G375),"000")</f>
        <v>DADM-023</v>
      </c>
    </row>
    <row r="376" spans="1:16" ht="60" x14ac:dyDescent="0.25">
      <c r="A376" t="s">
        <v>1247</v>
      </c>
      <c r="B376" s="2" t="s">
        <v>1166</v>
      </c>
      <c r="C376" s="1" t="s">
        <v>16</v>
      </c>
      <c r="D376" s="1" t="s">
        <v>1248</v>
      </c>
      <c r="E376" s="1" t="s">
        <v>237</v>
      </c>
      <c r="F376" s="1" t="s">
        <v>1168</v>
      </c>
      <c r="G376" s="1" t="s">
        <v>1168</v>
      </c>
      <c r="H376" s="1" t="s">
        <v>87</v>
      </c>
      <c r="I376" s="1" t="s">
        <v>1169</v>
      </c>
      <c r="J376" s="2"/>
      <c r="K376" s="1" t="s">
        <v>22</v>
      </c>
      <c r="L376" s="1" t="s">
        <v>261</v>
      </c>
      <c r="M376" s="1" t="s">
        <v>1249</v>
      </c>
      <c r="N376" s="1" t="s">
        <v>1250</v>
      </c>
      <c r="P376" t="str">
        <f>G376&amp;"-"&amp;TEXT(COUNTIF(G$2:$G376,G376),"000")</f>
        <v>DADM-024</v>
      </c>
    </row>
    <row r="377" spans="1:16" ht="60" x14ac:dyDescent="0.25">
      <c r="A377" t="s">
        <v>1251</v>
      </c>
      <c r="B377" s="2" t="s">
        <v>1166</v>
      </c>
      <c r="C377" s="1" t="s">
        <v>16</v>
      </c>
      <c r="D377" s="1" t="s">
        <v>1252</v>
      </c>
      <c r="E377" s="1" t="s">
        <v>237</v>
      </c>
      <c r="F377" s="1" t="s">
        <v>1168</v>
      </c>
      <c r="G377" s="1" t="s">
        <v>1168</v>
      </c>
      <c r="H377" s="1" t="s">
        <v>87</v>
      </c>
      <c r="I377" s="1" t="s">
        <v>1169</v>
      </c>
      <c r="J377" s="2"/>
      <c r="K377" s="1" t="s">
        <v>22</v>
      </c>
      <c r="L377" s="1" t="s">
        <v>1212</v>
      </c>
      <c r="M377" s="1" t="s">
        <v>1249</v>
      </c>
      <c r="N377" s="1" t="s">
        <v>1253</v>
      </c>
      <c r="P377" t="str">
        <f>G377&amp;"-"&amp;TEXT(COUNTIF(G$2:$G377,G377),"000")</f>
        <v>DADM-025</v>
      </c>
    </row>
    <row r="378" spans="1:16" ht="60" x14ac:dyDescent="0.25">
      <c r="A378" t="s">
        <v>1254</v>
      </c>
      <c r="B378" s="2" t="s">
        <v>1166</v>
      </c>
      <c r="C378" s="1" t="s">
        <v>16</v>
      </c>
      <c r="D378" s="1" t="s">
        <v>1255</v>
      </c>
      <c r="E378" s="1" t="s">
        <v>237</v>
      </c>
      <c r="F378" s="1" t="s">
        <v>1168</v>
      </c>
      <c r="G378" s="1" t="s">
        <v>1168</v>
      </c>
      <c r="H378" s="1" t="s">
        <v>87</v>
      </c>
      <c r="I378" s="1" t="s">
        <v>1169</v>
      </c>
      <c r="J378" s="2"/>
      <c r="K378" s="1" t="s">
        <v>22</v>
      </c>
      <c r="L378" s="1" t="s">
        <v>554</v>
      </c>
      <c r="M378" s="1" t="s">
        <v>219</v>
      </c>
      <c r="N378" s="1" t="s">
        <v>1256</v>
      </c>
      <c r="P378" t="str">
        <f>G378&amp;"-"&amp;TEXT(COUNTIF(G$2:$G378,G378),"000")</f>
        <v>DADM-026</v>
      </c>
    </row>
    <row r="379" spans="1:16" ht="60" x14ac:dyDescent="0.25">
      <c r="A379" t="s">
        <v>1257</v>
      </c>
      <c r="B379" s="2" t="s">
        <v>1166</v>
      </c>
      <c r="C379" s="1" t="s">
        <v>16</v>
      </c>
      <c r="D379" s="1" t="s">
        <v>1258</v>
      </c>
      <c r="E379" s="1" t="s">
        <v>237</v>
      </c>
      <c r="F379" s="1" t="s">
        <v>1168</v>
      </c>
      <c r="G379" s="1" t="s">
        <v>1168</v>
      </c>
      <c r="H379" s="1" t="s">
        <v>87</v>
      </c>
      <c r="I379" s="1" t="s">
        <v>1182</v>
      </c>
      <c r="J379" s="2"/>
      <c r="K379" s="1" t="s">
        <v>22</v>
      </c>
      <c r="L379" s="1" t="s">
        <v>1212</v>
      </c>
      <c r="M379" s="1" t="s">
        <v>219</v>
      </c>
      <c r="N379" s="1" t="s">
        <v>1259</v>
      </c>
      <c r="P379" t="str">
        <f>G379&amp;"-"&amp;TEXT(COUNTIF(G$2:$G379,G379),"000")</f>
        <v>DADM-027</v>
      </c>
    </row>
    <row r="380" spans="1:16" ht="60" x14ac:dyDescent="0.25">
      <c r="A380" t="s">
        <v>1260</v>
      </c>
      <c r="B380" s="2" t="s">
        <v>1166</v>
      </c>
      <c r="C380" s="1" t="s">
        <v>16</v>
      </c>
      <c r="D380" s="1" t="s">
        <v>1261</v>
      </c>
      <c r="E380" s="1" t="s">
        <v>237</v>
      </c>
      <c r="F380" s="1" t="s">
        <v>1168</v>
      </c>
      <c r="G380" s="1" t="s">
        <v>1168</v>
      </c>
      <c r="H380" s="1" t="s">
        <v>68</v>
      </c>
      <c r="I380" s="1" t="s">
        <v>1182</v>
      </c>
      <c r="J380" s="2"/>
      <c r="K380" s="1" t="s">
        <v>22</v>
      </c>
      <c r="L380" s="1" t="s">
        <v>70</v>
      </c>
      <c r="M380" s="1" t="s">
        <v>180</v>
      </c>
      <c r="N380" s="1" t="s">
        <v>1262</v>
      </c>
      <c r="P380" t="str">
        <f>G380&amp;"-"&amp;TEXT(COUNTIF(G$2:$G380,G380),"000")</f>
        <v>DADM-028</v>
      </c>
    </row>
    <row r="381" spans="1:16" ht="60" x14ac:dyDescent="0.25">
      <c r="A381" t="s">
        <v>1263</v>
      </c>
      <c r="B381" s="2" t="s">
        <v>1166</v>
      </c>
      <c r="C381" s="1" t="s">
        <v>16</v>
      </c>
      <c r="D381" s="1" t="s">
        <v>1264</v>
      </c>
      <c r="E381" s="1" t="s">
        <v>237</v>
      </c>
      <c r="F381" s="1" t="s">
        <v>1168</v>
      </c>
      <c r="G381" s="1" t="s">
        <v>1168</v>
      </c>
      <c r="H381" s="1" t="s">
        <v>68</v>
      </c>
      <c r="I381" s="1" t="s">
        <v>1178</v>
      </c>
      <c r="J381" s="2"/>
      <c r="K381" s="1" t="s">
        <v>22</v>
      </c>
      <c r="L381" s="1" t="s">
        <v>732</v>
      </c>
      <c r="M381" s="1" t="s">
        <v>159</v>
      </c>
      <c r="N381" s="1" t="s">
        <v>490</v>
      </c>
      <c r="P381" t="str">
        <f>G381&amp;"-"&amp;TEXT(COUNTIF(G$2:$G381,G381),"000")</f>
        <v>DADM-029</v>
      </c>
    </row>
    <row r="382" spans="1:16" ht="60" x14ac:dyDescent="0.25">
      <c r="A382" t="s">
        <v>1265</v>
      </c>
      <c r="B382" s="2" t="s">
        <v>1166</v>
      </c>
      <c r="C382" s="1" t="s">
        <v>16</v>
      </c>
      <c r="D382" s="1" t="s">
        <v>1266</v>
      </c>
      <c r="E382" s="1" t="s">
        <v>237</v>
      </c>
      <c r="F382" s="1" t="s">
        <v>1168</v>
      </c>
      <c r="G382" s="1" t="s">
        <v>1168</v>
      </c>
      <c r="H382" s="1" t="s">
        <v>68</v>
      </c>
      <c r="I382" s="1" t="s">
        <v>1267</v>
      </c>
      <c r="J382" s="2"/>
      <c r="K382" s="1" t="s">
        <v>22</v>
      </c>
      <c r="L382" s="1" t="s">
        <v>45</v>
      </c>
      <c r="M382" s="1" t="s">
        <v>146</v>
      </c>
      <c r="N382" s="1" t="s">
        <v>1268</v>
      </c>
      <c r="P382" t="str">
        <f>G382&amp;"-"&amp;TEXT(COUNTIF(G$2:$G382,G382),"000")</f>
        <v>DADM-030</v>
      </c>
    </row>
    <row r="383" spans="1:16" ht="60" x14ac:dyDescent="0.25">
      <c r="A383" t="s">
        <v>1269</v>
      </c>
      <c r="B383" s="2" t="s">
        <v>1166</v>
      </c>
      <c r="C383" s="1" t="s">
        <v>16</v>
      </c>
      <c r="D383" s="1" t="s">
        <v>1270</v>
      </c>
      <c r="E383" s="1" t="s">
        <v>237</v>
      </c>
      <c r="F383" s="1" t="s">
        <v>1168</v>
      </c>
      <c r="G383" s="1" t="s">
        <v>1168</v>
      </c>
      <c r="H383" s="1" t="s">
        <v>68</v>
      </c>
      <c r="I383" s="1" t="s">
        <v>1185</v>
      </c>
      <c r="J383" s="2"/>
      <c r="K383" s="1" t="s">
        <v>22</v>
      </c>
      <c r="L383" s="1" t="s">
        <v>231</v>
      </c>
      <c r="M383" s="1" t="s">
        <v>370</v>
      </c>
      <c r="N383" s="1" t="s">
        <v>1271</v>
      </c>
      <c r="P383" t="str">
        <f>G383&amp;"-"&amp;TEXT(COUNTIF(G$2:$G383,G383),"000")</f>
        <v>DADM-031</v>
      </c>
    </row>
    <row r="384" spans="1:16" ht="60" x14ac:dyDescent="0.25">
      <c r="A384" t="s">
        <v>1272</v>
      </c>
      <c r="B384" s="2" t="s">
        <v>1166</v>
      </c>
      <c r="C384" s="1" t="s">
        <v>16</v>
      </c>
      <c r="D384" s="1" t="s">
        <v>1273</v>
      </c>
      <c r="E384" s="1" t="s">
        <v>237</v>
      </c>
      <c r="F384" s="1" t="s">
        <v>1168</v>
      </c>
      <c r="G384" s="1" t="s">
        <v>1168</v>
      </c>
      <c r="H384" s="1" t="s">
        <v>68</v>
      </c>
      <c r="I384" s="1" t="s">
        <v>1185</v>
      </c>
      <c r="J384" s="2"/>
      <c r="K384" s="1" t="s">
        <v>22</v>
      </c>
      <c r="L384" s="1" t="s">
        <v>88</v>
      </c>
      <c r="M384" s="1" t="s">
        <v>146</v>
      </c>
      <c r="N384" s="1" t="s">
        <v>1274</v>
      </c>
      <c r="P384" t="str">
        <f>G384&amp;"-"&amp;TEXT(COUNTIF(G$2:$G384,G384),"000")</f>
        <v>DADM-032</v>
      </c>
    </row>
    <row r="385" spans="1:16" ht="60" x14ac:dyDescent="0.25">
      <c r="A385" t="s">
        <v>1275</v>
      </c>
      <c r="B385" s="2" t="s">
        <v>1166</v>
      </c>
      <c r="C385" s="1" t="s">
        <v>16</v>
      </c>
      <c r="D385" s="1" t="s">
        <v>1276</v>
      </c>
      <c r="E385" s="1" t="s">
        <v>237</v>
      </c>
      <c r="F385" s="1" t="s">
        <v>1168</v>
      </c>
      <c r="G385" s="1" t="s">
        <v>1168</v>
      </c>
      <c r="H385" s="1" t="s">
        <v>68</v>
      </c>
      <c r="I385" s="1" t="s">
        <v>1277</v>
      </c>
      <c r="J385" s="2"/>
      <c r="K385" s="1" t="s">
        <v>22</v>
      </c>
      <c r="L385" s="1" t="s">
        <v>57</v>
      </c>
      <c r="M385" s="1" t="s">
        <v>146</v>
      </c>
      <c r="N385" s="1" t="s">
        <v>739</v>
      </c>
      <c r="P385" t="str">
        <f>G385&amp;"-"&amp;TEXT(COUNTIF(G$2:$G385,G385),"000")</f>
        <v>DADM-033</v>
      </c>
    </row>
    <row r="386" spans="1:16" ht="60" x14ac:dyDescent="0.25">
      <c r="A386" t="s">
        <v>1278</v>
      </c>
      <c r="B386" s="2" t="s">
        <v>1166</v>
      </c>
      <c r="C386" s="1" t="s">
        <v>16</v>
      </c>
      <c r="D386" s="1" t="s">
        <v>1279</v>
      </c>
      <c r="E386" s="1" t="s">
        <v>237</v>
      </c>
      <c r="F386" s="1" t="s">
        <v>1168</v>
      </c>
      <c r="G386" s="1" t="s">
        <v>1168</v>
      </c>
      <c r="H386" s="1" t="s">
        <v>68</v>
      </c>
      <c r="I386" s="1" t="s">
        <v>1277</v>
      </c>
      <c r="J386" s="2"/>
      <c r="K386" s="1" t="s">
        <v>22</v>
      </c>
      <c r="L386" s="1" t="s">
        <v>141</v>
      </c>
      <c r="M386" s="1" t="s">
        <v>1249</v>
      </c>
      <c r="N386" s="1" t="s">
        <v>1280</v>
      </c>
      <c r="P386" t="str">
        <f>G386&amp;"-"&amp;TEXT(COUNTIF(G$2:$G386,G386),"000")</f>
        <v>DADM-034</v>
      </c>
    </row>
    <row r="387" spans="1:16" ht="60" x14ac:dyDescent="0.25">
      <c r="A387" t="s">
        <v>1281</v>
      </c>
      <c r="B387" s="2" t="s">
        <v>1166</v>
      </c>
      <c r="C387" s="1" t="s">
        <v>16</v>
      </c>
      <c r="D387" s="1" t="s">
        <v>1282</v>
      </c>
      <c r="E387" s="1" t="s">
        <v>237</v>
      </c>
      <c r="F387" s="1" t="s">
        <v>1168</v>
      </c>
      <c r="G387" s="1" t="s">
        <v>1168</v>
      </c>
      <c r="H387" s="1" t="s">
        <v>68</v>
      </c>
      <c r="I387" s="1" t="s">
        <v>1277</v>
      </c>
      <c r="J387" s="2"/>
      <c r="K387" s="1" t="s">
        <v>22</v>
      </c>
      <c r="L387" s="1" t="s">
        <v>468</v>
      </c>
      <c r="M387" s="1" t="s">
        <v>330</v>
      </c>
      <c r="N387" s="1" t="s">
        <v>1283</v>
      </c>
      <c r="P387" t="str">
        <f>G387&amp;"-"&amp;TEXT(COUNTIF(G$2:$G387,G387),"000")</f>
        <v>DADM-035</v>
      </c>
    </row>
    <row r="388" spans="1:16" ht="60" x14ac:dyDescent="0.25">
      <c r="A388" t="s">
        <v>1284</v>
      </c>
      <c r="B388" s="2" t="s">
        <v>1166</v>
      </c>
      <c r="C388" s="1" t="s">
        <v>16</v>
      </c>
      <c r="D388" s="1" t="s">
        <v>1285</v>
      </c>
      <c r="E388" s="1" t="s">
        <v>237</v>
      </c>
      <c r="F388" s="1" t="s">
        <v>1168</v>
      </c>
      <c r="G388" s="1" t="s">
        <v>1168</v>
      </c>
      <c r="H388" s="1" t="s">
        <v>68</v>
      </c>
      <c r="I388" s="1" t="s">
        <v>1286</v>
      </c>
      <c r="J388" s="2"/>
      <c r="K388" s="1" t="s">
        <v>22</v>
      </c>
      <c r="L388" s="1" t="s">
        <v>732</v>
      </c>
      <c r="M388" s="1" t="s">
        <v>330</v>
      </c>
      <c r="N388" s="1" t="s">
        <v>1287</v>
      </c>
      <c r="P388" t="str">
        <f>G388&amp;"-"&amp;TEXT(COUNTIF(G$2:$G388,G388),"000")</f>
        <v>DADM-036</v>
      </c>
    </row>
    <row r="389" spans="1:16" ht="60" x14ac:dyDescent="0.25">
      <c r="A389" t="s">
        <v>1288</v>
      </c>
      <c r="B389" s="2" t="s">
        <v>1166</v>
      </c>
      <c r="C389" s="1" t="s">
        <v>16</v>
      </c>
      <c r="D389" s="1" t="s">
        <v>1289</v>
      </c>
      <c r="E389" s="1" t="s">
        <v>237</v>
      </c>
      <c r="F389" s="1" t="s">
        <v>1168</v>
      </c>
      <c r="G389" s="1" t="s">
        <v>1168</v>
      </c>
      <c r="H389" s="1" t="s">
        <v>68</v>
      </c>
      <c r="I389" s="1" t="s">
        <v>1290</v>
      </c>
      <c r="J389" s="2"/>
      <c r="K389" s="1" t="s">
        <v>22</v>
      </c>
      <c r="L389" s="1" t="s">
        <v>180</v>
      </c>
      <c r="M389" s="1" t="s">
        <v>180</v>
      </c>
      <c r="N389" s="1" t="s">
        <v>25</v>
      </c>
      <c r="P389" t="str">
        <f>G389&amp;"-"&amp;TEXT(COUNTIF(G$2:$G389,G389),"000")</f>
        <v>DADM-037</v>
      </c>
    </row>
    <row r="390" spans="1:16" ht="60" x14ac:dyDescent="0.25">
      <c r="A390" t="s">
        <v>1291</v>
      </c>
      <c r="B390" s="2" t="s">
        <v>1166</v>
      </c>
      <c r="C390" s="1" t="s">
        <v>16</v>
      </c>
      <c r="D390" s="1" t="s">
        <v>1292</v>
      </c>
      <c r="E390" s="1" t="s">
        <v>237</v>
      </c>
      <c r="F390" s="1" t="s">
        <v>1168</v>
      </c>
      <c r="G390" s="1" t="s">
        <v>1168</v>
      </c>
      <c r="H390" s="1" t="s">
        <v>68</v>
      </c>
      <c r="I390" s="1" t="s">
        <v>1293</v>
      </c>
      <c r="J390" s="2"/>
      <c r="K390" s="1" t="s">
        <v>22</v>
      </c>
      <c r="L390" s="1" t="s">
        <v>35</v>
      </c>
      <c r="M390" s="1" t="s">
        <v>219</v>
      </c>
      <c r="N390" s="1" t="s">
        <v>1262</v>
      </c>
      <c r="P390" t="str">
        <f>G390&amp;"-"&amp;TEXT(COUNTIF(G$2:$G390,G390),"000")</f>
        <v>DADM-038</v>
      </c>
    </row>
    <row r="391" spans="1:16" ht="60" x14ac:dyDescent="0.25">
      <c r="A391" t="s">
        <v>1294</v>
      </c>
      <c r="B391" s="2" t="s">
        <v>1166</v>
      </c>
      <c r="C391" s="1" t="s">
        <v>16</v>
      </c>
      <c r="D391" s="1" t="s">
        <v>1295</v>
      </c>
      <c r="E391" s="1" t="s">
        <v>237</v>
      </c>
      <c r="F391" s="1" t="s">
        <v>1168</v>
      </c>
      <c r="G391" s="1" t="s">
        <v>1168</v>
      </c>
      <c r="H391" s="1" t="s">
        <v>68</v>
      </c>
      <c r="I391" s="1" t="s">
        <v>1296</v>
      </c>
      <c r="J391" s="2"/>
      <c r="K391" s="1" t="s">
        <v>22</v>
      </c>
      <c r="L391" s="1" t="s">
        <v>1297</v>
      </c>
      <c r="M391" s="1" t="s">
        <v>354</v>
      </c>
      <c r="N391" s="1" t="s">
        <v>1298</v>
      </c>
      <c r="P391" t="str">
        <f>G391&amp;"-"&amp;TEXT(COUNTIF(G$2:$G391,G391),"000")</f>
        <v>DADM-039</v>
      </c>
    </row>
    <row r="392" spans="1:16" ht="60" x14ac:dyDescent="0.25">
      <c r="A392" t="s">
        <v>1299</v>
      </c>
      <c r="B392" s="2" t="s">
        <v>1166</v>
      </c>
      <c r="C392" s="1" t="s">
        <v>16</v>
      </c>
      <c r="D392" s="1" t="s">
        <v>1300</v>
      </c>
      <c r="E392" s="1" t="s">
        <v>237</v>
      </c>
      <c r="F392" s="1" t="s">
        <v>1168</v>
      </c>
      <c r="G392" s="1" t="s">
        <v>1168</v>
      </c>
      <c r="H392" s="1" t="s">
        <v>68</v>
      </c>
      <c r="I392" s="1" t="s">
        <v>1296</v>
      </c>
      <c r="J392" s="2"/>
      <c r="K392" s="1" t="s">
        <v>22</v>
      </c>
      <c r="L392" s="1" t="s">
        <v>78</v>
      </c>
      <c r="M392" s="1" t="s">
        <v>354</v>
      </c>
      <c r="N392" s="1" t="s">
        <v>1145</v>
      </c>
      <c r="P392" t="str">
        <f>G392&amp;"-"&amp;TEXT(COUNTIF(G$2:$G392,G392),"000")</f>
        <v>DADM-040</v>
      </c>
    </row>
    <row r="393" spans="1:16" ht="60" x14ac:dyDescent="0.25">
      <c r="A393" t="s">
        <v>1301</v>
      </c>
      <c r="B393" s="2" t="s">
        <v>1166</v>
      </c>
      <c r="C393" s="1" t="s">
        <v>16</v>
      </c>
      <c r="D393" s="1" t="s">
        <v>1302</v>
      </c>
      <c r="E393" s="1" t="s">
        <v>237</v>
      </c>
      <c r="F393" s="1" t="s">
        <v>1168</v>
      </c>
      <c r="G393" s="1" t="s">
        <v>1168</v>
      </c>
      <c r="H393" s="1" t="s">
        <v>68</v>
      </c>
      <c r="I393" s="1" t="s">
        <v>1296</v>
      </c>
      <c r="J393" s="2"/>
      <c r="K393" s="1" t="s">
        <v>22</v>
      </c>
      <c r="L393" s="1" t="s">
        <v>88</v>
      </c>
      <c r="M393" s="1" t="s">
        <v>219</v>
      </c>
      <c r="N393" s="1" t="s">
        <v>290</v>
      </c>
      <c r="P393" t="str">
        <f>G393&amp;"-"&amp;TEXT(COUNTIF(G$2:$G393,G393),"000")</f>
        <v>DADM-041</v>
      </c>
    </row>
    <row r="394" spans="1:16" ht="60" x14ac:dyDescent="0.25">
      <c r="A394" t="s">
        <v>1303</v>
      </c>
      <c r="B394" s="2" t="s">
        <v>1166</v>
      </c>
      <c r="C394" s="1" t="s">
        <v>16</v>
      </c>
      <c r="D394" s="1" t="s">
        <v>1304</v>
      </c>
      <c r="E394" s="1" t="s">
        <v>237</v>
      </c>
      <c r="F394" s="1" t="s">
        <v>1168</v>
      </c>
      <c r="G394" s="1" t="s">
        <v>1168</v>
      </c>
      <c r="H394" s="1" t="s">
        <v>68</v>
      </c>
      <c r="I394" s="1" t="s">
        <v>1304</v>
      </c>
      <c r="J394" s="2"/>
      <c r="K394" s="1" t="s">
        <v>22</v>
      </c>
      <c r="L394" s="1" t="s">
        <v>283</v>
      </c>
      <c r="M394" s="1" t="s">
        <v>146</v>
      </c>
      <c r="N394" s="1" t="s">
        <v>276</v>
      </c>
      <c r="P394" t="str">
        <f>G394&amp;"-"&amp;TEXT(COUNTIF(G$2:$G394,G394),"000")</f>
        <v>DADM-042</v>
      </c>
    </row>
    <row r="395" spans="1:16" ht="60" x14ac:dyDescent="0.25">
      <c r="A395" t="s">
        <v>1305</v>
      </c>
      <c r="B395" s="2" t="s">
        <v>1166</v>
      </c>
      <c r="C395" s="1" t="s">
        <v>16</v>
      </c>
      <c r="D395" s="1" t="s">
        <v>1306</v>
      </c>
      <c r="E395" s="1" t="s">
        <v>237</v>
      </c>
      <c r="F395" s="1" t="s">
        <v>1168</v>
      </c>
      <c r="G395" s="1" t="s">
        <v>1168</v>
      </c>
      <c r="H395" s="1" t="s">
        <v>68</v>
      </c>
      <c r="I395" s="1" t="s">
        <v>1307</v>
      </c>
      <c r="J395" s="2"/>
      <c r="K395" s="1" t="s">
        <v>22</v>
      </c>
      <c r="L395" s="1" t="s">
        <v>1308</v>
      </c>
      <c r="M395" s="1" t="s">
        <v>335</v>
      </c>
      <c r="N395" s="1" t="s">
        <v>1309</v>
      </c>
      <c r="P395" t="str">
        <f>G395&amp;"-"&amp;TEXT(COUNTIF(G$2:$G395,G395),"000")</f>
        <v>DADM-043</v>
      </c>
    </row>
    <row r="396" spans="1:16" ht="60" x14ac:dyDescent="0.25">
      <c r="A396" t="s">
        <v>1310</v>
      </c>
      <c r="B396" s="2" t="s">
        <v>1166</v>
      </c>
      <c r="C396" s="1" t="s">
        <v>16</v>
      </c>
      <c r="D396" s="1" t="s">
        <v>1311</v>
      </c>
      <c r="E396" s="1" t="s">
        <v>237</v>
      </c>
      <c r="F396" s="1" t="s">
        <v>1168</v>
      </c>
      <c r="G396" s="1" t="s">
        <v>1168</v>
      </c>
      <c r="H396" s="1" t="s">
        <v>68</v>
      </c>
      <c r="I396" s="1" t="s">
        <v>1312</v>
      </c>
      <c r="J396" s="2"/>
      <c r="K396" s="1" t="s">
        <v>22</v>
      </c>
      <c r="L396" s="1" t="s">
        <v>1063</v>
      </c>
      <c r="M396" s="1" t="s">
        <v>160</v>
      </c>
      <c r="N396" s="1" t="s">
        <v>79</v>
      </c>
      <c r="P396" t="str">
        <f>G396&amp;"-"&amp;TEXT(COUNTIF(G$2:$G396,G396),"000")</f>
        <v>DADM-044</v>
      </c>
    </row>
    <row r="397" spans="1:16" ht="60" x14ac:dyDescent="0.25">
      <c r="A397" t="s">
        <v>1313</v>
      </c>
      <c r="B397" s="2" t="s">
        <v>1166</v>
      </c>
      <c r="C397" s="1" t="s">
        <v>16</v>
      </c>
      <c r="D397" s="1" t="s">
        <v>1314</v>
      </c>
      <c r="E397" s="1" t="s">
        <v>237</v>
      </c>
      <c r="F397" s="1" t="s">
        <v>1168</v>
      </c>
      <c r="G397" s="1" t="s">
        <v>1168</v>
      </c>
      <c r="H397" s="1" t="s">
        <v>68</v>
      </c>
      <c r="I397" s="1" t="s">
        <v>1315</v>
      </c>
      <c r="J397" s="2"/>
      <c r="K397" s="1" t="s">
        <v>22</v>
      </c>
      <c r="L397" s="1" t="s">
        <v>1316</v>
      </c>
      <c r="M397" s="1" t="s">
        <v>219</v>
      </c>
      <c r="N397" s="1" t="s">
        <v>1317</v>
      </c>
      <c r="P397" t="str">
        <f>G397&amp;"-"&amp;TEXT(COUNTIF(G$2:$G397,G397),"000")</f>
        <v>DADM-045</v>
      </c>
    </row>
    <row r="398" spans="1:16" ht="60" x14ac:dyDescent="0.25">
      <c r="A398" t="s">
        <v>1318</v>
      </c>
      <c r="B398" s="2" t="s">
        <v>1166</v>
      </c>
      <c r="C398" s="1" t="s">
        <v>16</v>
      </c>
      <c r="D398" s="1" t="s">
        <v>1319</v>
      </c>
      <c r="E398" s="1" t="s">
        <v>237</v>
      </c>
      <c r="F398" s="1" t="s">
        <v>1168</v>
      </c>
      <c r="G398" s="1" t="s">
        <v>1168</v>
      </c>
      <c r="H398" s="1" t="s">
        <v>68</v>
      </c>
      <c r="I398" s="1" t="s">
        <v>1315</v>
      </c>
      <c r="J398" s="2"/>
      <c r="K398" s="1" t="s">
        <v>22</v>
      </c>
      <c r="L398" s="1" t="s">
        <v>1320</v>
      </c>
      <c r="M398" s="1" t="s">
        <v>1321</v>
      </c>
      <c r="N398" s="1" t="s">
        <v>1322</v>
      </c>
      <c r="P398" t="str">
        <f>G398&amp;"-"&amp;TEXT(COUNTIF(G$2:$G398,G398),"000")</f>
        <v>DADM-046</v>
      </c>
    </row>
    <row r="399" spans="1:16" ht="60" x14ac:dyDescent="0.25">
      <c r="A399" t="s">
        <v>1323</v>
      </c>
      <c r="B399" s="2" t="s">
        <v>1166</v>
      </c>
      <c r="C399" s="1" t="s">
        <v>16</v>
      </c>
      <c r="D399" s="1" t="s">
        <v>1324</v>
      </c>
      <c r="E399" s="1" t="s">
        <v>237</v>
      </c>
      <c r="F399" s="1" t="s">
        <v>1168</v>
      </c>
      <c r="G399" s="1" t="s">
        <v>1168</v>
      </c>
      <c r="H399" s="1" t="s">
        <v>68</v>
      </c>
      <c r="I399" s="1" t="s">
        <v>1315</v>
      </c>
      <c r="J399" s="2"/>
      <c r="K399" s="1" t="s">
        <v>22</v>
      </c>
      <c r="L399" s="1" t="s">
        <v>1170</v>
      </c>
      <c r="M399" s="1" t="s">
        <v>146</v>
      </c>
      <c r="N399" s="1" t="s">
        <v>1325</v>
      </c>
      <c r="P399" t="str">
        <f>G399&amp;"-"&amp;TEXT(COUNTIF(G$2:$G399,G399),"000")</f>
        <v>DADM-047</v>
      </c>
    </row>
    <row r="400" spans="1:16" ht="60" x14ac:dyDescent="0.25">
      <c r="A400" t="s">
        <v>1326</v>
      </c>
      <c r="B400" s="2" t="s">
        <v>1166</v>
      </c>
      <c r="C400" s="1" t="s">
        <v>16</v>
      </c>
      <c r="D400" s="1" t="s">
        <v>1327</v>
      </c>
      <c r="E400" s="1" t="s">
        <v>237</v>
      </c>
      <c r="F400" s="1" t="s">
        <v>1168</v>
      </c>
      <c r="G400" s="1" t="s">
        <v>1168</v>
      </c>
      <c r="H400" s="1" t="s">
        <v>68</v>
      </c>
      <c r="I400" s="1" t="s">
        <v>1315</v>
      </c>
      <c r="J400" s="2"/>
      <c r="K400" s="1" t="s">
        <v>22</v>
      </c>
      <c r="L400" s="1" t="s">
        <v>1328</v>
      </c>
      <c r="M400" s="1" t="s">
        <v>160</v>
      </c>
      <c r="N400" s="1" t="s">
        <v>1329</v>
      </c>
      <c r="P400" t="str">
        <f>G400&amp;"-"&amp;TEXT(COUNTIF(G$2:$G400,G400),"000")</f>
        <v>DADM-048</v>
      </c>
    </row>
    <row r="401" spans="1:16" ht="60" x14ac:dyDescent="0.25">
      <c r="A401" t="s">
        <v>1330</v>
      </c>
      <c r="B401" s="2" t="s">
        <v>1166</v>
      </c>
      <c r="C401" s="1" t="s">
        <v>16</v>
      </c>
      <c r="D401" s="1" t="s">
        <v>1331</v>
      </c>
      <c r="E401" s="1" t="s">
        <v>237</v>
      </c>
      <c r="F401" s="1" t="s">
        <v>1168</v>
      </c>
      <c r="G401" s="1" t="s">
        <v>1168</v>
      </c>
      <c r="H401" s="1" t="s">
        <v>68</v>
      </c>
      <c r="I401" s="1" t="s">
        <v>1315</v>
      </c>
      <c r="J401" s="2"/>
      <c r="K401" s="1" t="s">
        <v>22</v>
      </c>
      <c r="L401" s="1" t="s">
        <v>1332</v>
      </c>
      <c r="M401" s="1" t="s">
        <v>160</v>
      </c>
      <c r="N401" s="1" t="s">
        <v>1333</v>
      </c>
      <c r="P401" t="str">
        <f>G401&amp;"-"&amp;TEXT(COUNTIF(G$2:$G401,G401),"000")</f>
        <v>DADM-049</v>
      </c>
    </row>
    <row r="402" spans="1:16" ht="60" x14ac:dyDescent="0.25">
      <c r="A402" t="s">
        <v>1334</v>
      </c>
      <c r="B402" s="2" t="s">
        <v>1166</v>
      </c>
      <c r="C402" s="1" t="s">
        <v>16</v>
      </c>
      <c r="D402" s="1" t="s">
        <v>1335</v>
      </c>
      <c r="E402" s="1" t="s">
        <v>237</v>
      </c>
      <c r="F402" s="1" t="s">
        <v>1168</v>
      </c>
      <c r="G402" s="1" t="s">
        <v>1168</v>
      </c>
      <c r="H402" s="1" t="s">
        <v>68</v>
      </c>
      <c r="I402" s="1" t="s">
        <v>1315</v>
      </c>
      <c r="J402" s="2"/>
      <c r="K402" s="1" t="s">
        <v>22</v>
      </c>
      <c r="L402" s="1" t="s">
        <v>1336</v>
      </c>
      <c r="M402" s="1" t="s">
        <v>160</v>
      </c>
      <c r="N402" s="1" t="s">
        <v>1337</v>
      </c>
      <c r="P402" t="str">
        <f>G402&amp;"-"&amp;TEXT(COUNTIF(G$2:$G402,G402),"000")</f>
        <v>DADM-050</v>
      </c>
    </row>
    <row r="403" spans="1:16" ht="60" x14ac:dyDescent="0.25">
      <c r="A403" t="s">
        <v>1338</v>
      </c>
      <c r="B403" s="2" t="s">
        <v>1166</v>
      </c>
      <c r="C403" s="1" t="s">
        <v>16</v>
      </c>
      <c r="D403" s="1" t="s">
        <v>1339</v>
      </c>
      <c r="E403" s="1" t="s">
        <v>237</v>
      </c>
      <c r="F403" s="1" t="s">
        <v>1168</v>
      </c>
      <c r="G403" s="1" t="s">
        <v>1168</v>
      </c>
      <c r="H403" s="1" t="s">
        <v>68</v>
      </c>
      <c r="I403" s="1" t="s">
        <v>1340</v>
      </c>
      <c r="J403" s="2"/>
      <c r="K403" s="1" t="s">
        <v>22</v>
      </c>
      <c r="L403" s="1" t="s">
        <v>732</v>
      </c>
      <c r="M403" s="1" t="s">
        <v>146</v>
      </c>
      <c r="N403" s="1" t="s">
        <v>865</v>
      </c>
      <c r="P403" t="str">
        <f>G403&amp;"-"&amp;TEXT(COUNTIF(G$2:$G403,G403),"000")</f>
        <v>DADM-051</v>
      </c>
    </row>
    <row r="404" spans="1:16" ht="60" x14ac:dyDescent="0.25">
      <c r="A404" t="s">
        <v>1341</v>
      </c>
      <c r="B404" s="2" t="s">
        <v>1166</v>
      </c>
      <c r="C404" s="1" t="s">
        <v>16</v>
      </c>
      <c r="D404" s="1" t="s">
        <v>1342</v>
      </c>
      <c r="E404" s="1" t="s">
        <v>237</v>
      </c>
      <c r="F404" s="1" t="s">
        <v>1168</v>
      </c>
      <c r="G404" s="1" t="s">
        <v>1168</v>
      </c>
      <c r="H404" s="1" t="s">
        <v>68</v>
      </c>
      <c r="I404" s="1" t="s">
        <v>1343</v>
      </c>
      <c r="J404" s="2"/>
      <c r="K404" s="1" t="s">
        <v>22</v>
      </c>
      <c r="L404" s="1" t="s">
        <v>1212</v>
      </c>
      <c r="M404" s="1" t="s">
        <v>160</v>
      </c>
      <c r="N404" s="1" t="s">
        <v>412</v>
      </c>
      <c r="P404" t="str">
        <f>G404&amp;"-"&amp;TEXT(COUNTIF(G$2:$G404,G404),"000")</f>
        <v>DADM-052</v>
      </c>
    </row>
    <row r="405" spans="1:16" ht="60" x14ac:dyDescent="0.25">
      <c r="A405" t="s">
        <v>1344</v>
      </c>
      <c r="B405" s="2" t="s">
        <v>1166</v>
      </c>
      <c r="C405" s="1" t="s">
        <v>16</v>
      </c>
      <c r="D405" s="1" t="s">
        <v>1345</v>
      </c>
      <c r="E405" s="1" t="s">
        <v>237</v>
      </c>
      <c r="F405" s="1" t="s">
        <v>1168</v>
      </c>
      <c r="G405" s="1" t="s">
        <v>1168</v>
      </c>
      <c r="H405" s="1" t="s">
        <v>68</v>
      </c>
      <c r="I405" s="1" t="s">
        <v>1343</v>
      </c>
      <c r="J405" s="2"/>
      <c r="K405" s="1" t="s">
        <v>22</v>
      </c>
      <c r="L405" s="1" t="s">
        <v>1212</v>
      </c>
      <c r="M405" s="1" t="s">
        <v>160</v>
      </c>
      <c r="N405" s="1" t="s">
        <v>412</v>
      </c>
      <c r="P405" t="str">
        <f>G405&amp;"-"&amp;TEXT(COUNTIF(G$2:$G405,G405),"000")</f>
        <v>DADM-053</v>
      </c>
    </row>
    <row r="406" spans="1:16" ht="60" x14ac:dyDescent="0.25">
      <c r="A406" t="s">
        <v>1346</v>
      </c>
      <c r="B406" s="2" t="s">
        <v>1166</v>
      </c>
      <c r="C406" s="1" t="s">
        <v>16</v>
      </c>
      <c r="D406" s="1" t="s">
        <v>1347</v>
      </c>
      <c r="E406" s="1" t="s">
        <v>237</v>
      </c>
      <c r="F406" s="1" t="s">
        <v>1168</v>
      </c>
      <c r="G406" s="1" t="s">
        <v>1168</v>
      </c>
      <c r="H406" s="1" t="s">
        <v>68</v>
      </c>
      <c r="I406" s="1" t="s">
        <v>1348</v>
      </c>
      <c r="J406" s="2"/>
      <c r="K406" s="1" t="s">
        <v>22</v>
      </c>
      <c r="L406" s="1" t="s">
        <v>1212</v>
      </c>
      <c r="M406" s="1" t="s">
        <v>1349</v>
      </c>
      <c r="N406" s="1" t="s">
        <v>1350</v>
      </c>
      <c r="P406" t="str">
        <f>G406&amp;"-"&amp;TEXT(COUNTIF(G$2:$G406,G406),"000")</f>
        <v>DADM-054</v>
      </c>
    </row>
    <row r="407" spans="1:16" ht="60" x14ac:dyDescent="0.25">
      <c r="A407" t="s">
        <v>1351</v>
      </c>
      <c r="B407" s="2" t="s">
        <v>1166</v>
      </c>
      <c r="C407" s="1" t="s">
        <v>16</v>
      </c>
      <c r="D407" s="1" t="s">
        <v>1352</v>
      </c>
      <c r="E407" s="1" t="s">
        <v>237</v>
      </c>
      <c r="F407" s="1" t="s">
        <v>1168</v>
      </c>
      <c r="G407" s="1" t="s">
        <v>1168</v>
      </c>
      <c r="H407" s="1" t="s">
        <v>68</v>
      </c>
      <c r="I407" s="1" t="s">
        <v>1353</v>
      </c>
      <c r="J407" s="2"/>
      <c r="K407" s="1" t="s">
        <v>22</v>
      </c>
      <c r="L407" s="1" t="s">
        <v>231</v>
      </c>
      <c r="M407" s="1" t="s">
        <v>247</v>
      </c>
      <c r="N407" s="1" t="s">
        <v>79</v>
      </c>
      <c r="P407" t="str">
        <f>G407&amp;"-"&amp;TEXT(COUNTIF(G$2:$G407,G407),"000")</f>
        <v>DADM-055</v>
      </c>
    </row>
    <row r="408" spans="1:16" ht="60" x14ac:dyDescent="0.25">
      <c r="A408" t="s">
        <v>1354</v>
      </c>
      <c r="B408" s="2" t="s">
        <v>1166</v>
      </c>
      <c r="C408" s="1" t="s">
        <v>16</v>
      </c>
      <c r="D408" s="1" t="s">
        <v>1355</v>
      </c>
      <c r="E408" s="1" t="s">
        <v>237</v>
      </c>
      <c r="F408" s="1" t="s">
        <v>1168</v>
      </c>
      <c r="G408" s="1" t="s">
        <v>1168</v>
      </c>
      <c r="H408" s="1" t="s">
        <v>68</v>
      </c>
      <c r="I408" s="1" t="s">
        <v>1353</v>
      </c>
      <c r="J408" s="2"/>
      <c r="K408" s="1" t="s">
        <v>22</v>
      </c>
      <c r="L408" s="1" t="s">
        <v>231</v>
      </c>
      <c r="M408" s="1" t="s">
        <v>247</v>
      </c>
      <c r="N408" s="1" t="s">
        <v>79</v>
      </c>
      <c r="P408" t="str">
        <f>G408&amp;"-"&amp;TEXT(COUNTIF(G$2:$G408,G408),"000")</f>
        <v>DADM-056</v>
      </c>
    </row>
    <row r="409" spans="1:16" ht="60" x14ac:dyDescent="0.25">
      <c r="A409" t="s">
        <v>1356</v>
      </c>
      <c r="B409" s="2" t="s">
        <v>1166</v>
      </c>
      <c r="C409" s="1" t="s">
        <v>16</v>
      </c>
      <c r="D409" s="1" t="s">
        <v>1357</v>
      </c>
      <c r="E409" s="1" t="s">
        <v>237</v>
      </c>
      <c r="F409" s="1" t="s">
        <v>1168</v>
      </c>
      <c r="G409" s="1" t="s">
        <v>1168</v>
      </c>
      <c r="H409" s="1" t="s">
        <v>68</v>
      </c>
      <c r="I409" s="1" t="s">
        <v>1358</v>
      </c>
      <c r="J409" s="2"/>
      <c r="K409" s="1" t="s">
        <v>22</v>
      </c>
      <c r="L409" s="1" t="s">
        <v>1359</v>
      </c>
      <c r="M409" s="1" t="s">
        <v>160</v>
      </c>
      <c r="N409" s="1" t="s">
        <v>1360</v>
      </c>
      <c r="P409" t="str">
        <f>G409&amp;"-"&amp;TEXT(COUNTIF(G$2:$G409,G409),"000")</f>
        <v>DADM-057</v>
      </c>
    </row>
    <row r="410" spans="1:16" ht="60" x14ac:dyDescent="0.25">
      <c r="A410" t="s">
        <v>1361</v>
      </c>
      <c r="B410" s="2" t="s">
        <v>1166</v>
      </c>
      <c r="C410" s="1" t="s">
        <v>16</v>
      </c>
      <c r="D410" s="1" t="s">
        <v>1362</v>
      </c>
      <c r="E410" s="1" t="s">
        <v>237</v>
      </c>
      <c r="F410" s="1" t="s">
        <v>1168</v>
      </c>
      <c r="G410" s="1" t="s">
        <v>1168</v>
      </c>
      <c r="H410" s="1" t="s">
        <v>68</v>
      </c>
      <c r="I410" s="1" t="s">
        <v>1358</v>
      </c>
      <c r="J410" s="2"/>
      <c r="K410" s="1" t="s">
        <v>22</v>
      </c>
      <c r="L410" s="1" t="s">
        <v>1359</v>
      </c>
      <c r="M410" s="1" t="s">
        <v>160</v>
      </c>
      <c r="N410" s="1" t="s">
        <v>1360</v>
      </c>
      <c r="P410" t="str">
        <f>G410&amp;"-"&amp;TEXT(COUNTIF(G$2:$G410,G410),"000")</f>
        <v>DADM-058</v>
      </c>
    </row>
    <row r="411" spans="1:16" ht="60" x14ac:dyDescent="0.25">
      <c r="A411" t="s">
        <v>1363</v>
      </c>
      <c r="B411" s="2" t="s">
        <v>1166</v>
      </c>
      <c r="C411" s="1" t="s">
        <v>16</v>
      </c>
      <c r="D411" s="1" t="s">
        <v>1364</v>
      </c>
      <c r="E411" s="1" t="s">
        <v>237</v>
      </c>
      <c r="F411" s="1" t="s">
        <v>1168</v>
      </c>
      <c r="G411" s="1" t="s">
        <v>1168</v>
      </c>
      <c r="H411" s="1" t="s">
        <v>68</v>
      </c>
      <c r="I411" s="1" t="s">
        <v>1365</v>
      </c>
      <c r="J411" s="2"/>
      <c r="K411" s="1" t="s">
        <v>22</v>
      </c>
      <c r="L411" s="1" t="s">
        <v>1366</v>
      </c>
      <c r="M411" s="1" t="s">
        <v>1321</v>
      </c>
      <c r="N411" s="1" t="s">
        <v>1367</v>
      </c>
      <c r="P411" t="str">
        <f>G411&amp;"-"&amp;TEXT(COUNTIF(G$2:$G411,G411),"000")</f>
        <v>DADM-059</v>
      </c>
    </row>
    <row r="412" spans="1:16" ht="60" x14ac:dyDescent="0.25">
      <c r="A412" t="s">
        <v>1368</v>
      </c>
      <c r="B412" s="2" t="s">
        <v>1166</v>
      </c>
      <c r="C412" s="1" t="s">
        <v>16</v>
      </c>
      <c r="D412" s="1" t="s">
        <v>1369</v>
      </c>
      <c r="E412" s="1" t="s">
        <v>237</v>
      </c>
      <c r="F412" s="1" t="s">
        <v>1168</v>
      </c>
      <c r="G412" s="1" t="s">
        <v>1168</v>
      </c>
      <c r="H412" s="1" t="s">
        <v>68</v>
      </c>
      <c r="I412" s="1" t="s">
        <v>710</v>
      </c>
      <c r="J412" s="2"/>
      <c r="K412" s="1" t="s">
        <v>22</v>
      </c>
      <c r="L412" s="1" t="s">
        <v>1370</v>
      </c>
      <c r="M412" s="1" t="s">
        <v>335</v>
      </c>
      <c r="N412" s="1" t="s">
        <v>1371</v>
      </c>
      <c r="P412" t="str">
        <f>G412&amp;"-"&amp;TEXT(COUNTIF(G$2:$G412,G412),"000")</f>
        <v>DADM-060</v>
      </c>
    </row>
    <row r="413" spans="1:16" ht="60" x14ac:dyDescent="0.25">
      <c r="A413" t="s">
        <v>1372</v>
      </c>
      <c r="B413" s="2" t="s">
        <v>1166</v>
      </c>
      <c r="C413" s="1" t="s">
        <v>16</v>
      </c>
      <c r="D413" s="1" t="s">
        <v>1373</v>
      </c>
      <c r="E413" s="1" t="s">
        <v>237</v>
      </c>
      <c r="F413" s="1" t="s">
        <v>1168</v>
      </c>
      <c r="G413" s="1" t="s">
        <v>1168</v>
      </c>
      <c r="H413" s="1" t="s">
        <v>68</v>
      </c>
      <c r="I413" s="1" t="s">
        <v>710</v>
      </c>
      <c r="J413" s="2"/>
      <c r="K413" s="1" t="s">
        <v>22</v>
      </c>
      <c r="L413" s="1" t="s">
        <v>1374</v>
      </c>
      <c r="M413" s="1" t="s">
        <v>160</v>
      </c>
      <c r="N413" s="1" t="s">
        <v>1375</v>
      </c>
      <c r="P413" t="str">
        <f>G413&amp;"-"&amp;TEXT(COUNTIF(G$2:$G413,G413),"000")</f>
        <v>DADM-061</v>
      </c>
    </row>
    <row r="414" spans="1:16" ht="60" x14ac:dyDescent="0.25">
      <c r="A414" t="s">
        <v>1376</v>
      </c>
      <c r="B414" s="2" t="s">
        <v>1166</v>
      </c>
      <c r="C414" s="1" t="s">
        <v>16</v>
      </c>
      <c r="D414" s="1" t="s">
        <v>1377</v>
      </c>
      <c r="E414" s="1" t="s">
        <v>237</v>
      </c>
      <c r="F414" s="1" t="s">
        <v>1168</v>
      </c>
      <c r="G414" s="1" t="s">
        <v>1168</v>
      </c>
      <c r="H414" s="1" t="s">
        <v>68</v>
      </c>
      <c r="I414" s="1" t="s">
        <v>1378</v>
      </c>
      <c r="J414" s="2"/>
      <c r="K414" s="1" t="s">
        <v>22</v>
      </c>
      <c r="L414" s="1" t="s">
        <v>1186</v>
      </c>
      <c r="M414" s="1" t="s">
        <v>426</v>
      </c>
      <c r="N414" s="1" t="s">
        <v>1379</v>
      </c>
      <c r="P414" t="str">
        <f>G414&amp;"-"&amp;TEXT(COUNTIF(G$2:$G414,G414),"000")</f>
        <v>DADM-062</v>
      </c>
    </row>
    <row r="415" spans="1:16" ht="60" x14ac:dyDescent="0.25">
      <c r="A415" t="s">
        <v>1380</v>
      </c>
      <c r="B415" s="2" t="s">
        <v>1166</v>
      </c>
      <c r="C415" s="1" t="s">
        <v>16</v>
      </c>
      <c r="D415" s="1" t="s">
        <v>1381</v>
      </c>
      <c r="E415" s="1" t="s">
        <v>237</v>
      </c>
      <c r="F415" s="1" t="s">
        <v>1168</v>
      </c>
      <c r="G415" s="1" t="s">
        <v>1168</v>
      </c>
      <c r="H415" s="1" t="s">
        <v>68</v>
      </c>
      <c r="I415" s="1" t="s">
        <v>1378</v>
      </c>
      <c r="J415" s="2"/>
      <c r="K415" s="1" t="s">
        <v>22</v>
      </c>
      <c r="L415" s="1" t="s">
        <v>1186</v>
      </c>
      <c r="M415" s="1" t="s">
        <v>426</v>
      </c>
      <c r="N415" s="1" t="s">
        <v>1379</v>
      </c>
      <c r="P415" t="str">
        <f>G415&amp;"-"&amp;TEXT(COUNTIF(G$2:$G415,G415),"000")</f>
        <v>DADM-063</v>
      </c>
    </row>
    <row r="416" spans="1:16" ht="60" x14ac:dyDescent="0.25">
      <c r="A416" t="s">
        <v>1382</v>
      </c>
      <c r="B416" s="2" t="s">
        <v>1166</v>
      </c>
      <c r="C416" s="1" t="s">
        <v>16</v>
      </c>
      <c r="D416" s="1" t="s">
        <v>1383</v>
      </c>
      <c r="E416" s="1" t="s">
        <v>237</v>
      </c>
      <c r="F416" s="1" t="s">
        <v>1168</v>
      </c>
      <c r="G416" s="1" t="s">
        <v>1168</v>
      </c>
      <c r="H416" s="1" t="s">
        <v>68</v>
      </c>
      <c r="I416" s="1" t="s">
        <v>1383</v>
      </c>
      <c r="J416" s="2"/>
      <c r="K416" s="1" t="s">
        <v>22</v>
      </c>
      <c r="L416" s="1" t="s">
        <v>1186</v>
      </c>
      <c r="M416" s="1" t="s">
        <v>354</v>
      </c>
      <c r="N416" s="1" t="s">
        <v>1384</v>
      </c>
      <c r="P416" t="str">
        <f>G416&amp;"-"&amp;TEXT(COUNTIF(G$2:$G416,G416),"000")</f>
        <v>DADM-064</v>
      </c>
    </row>
    <row r="417" spans="1:16" ht="60" x14ac:dyDescent="0.25">
      <c r="A417" t="s">
        <v>1385</v>
      </c>
      <c r="B417" s="2" t="s">
        <v>1166</v>
      </c>
      <c r="C417" s="1" t="s">
        <v>16</v>
      </c>
      <c r="D417" s="1" t="s">
        <v>1386</v>
      </c>
      <c r="E417" s="1" t="s">
        <v>237</v>
      </c>
      <c r="F417" s="1" t="s">
        <v>1168</v>
      </c>
      <c r="G417" s="1" t="s">
        <v>1168</v>
      </c>
      <c r="H417" s="1" t="s">
        <v>68</v>
      </c>
      <c r="I417" s="1" t="s">
        <v>1387</v>
      </c>
      <c r="J417" s="2"/>
      <c r="K417" s="1" t="s">
        <v>22</v>
      </c>
      <c r="L417" s="1" t="s">
        <v>1195</v>
      </c>
      <c r="M417" s="1" t="s">
        <v>795</v>
      </c>
      <c r="N417" s="1" t="s">
        <v>1388</v>
      </c>
      <c r="P417" t="str">
        <f>G417&amp;"-"&amp;TEXT(COUNTIF(G$2:$G417,G417),"000")</f>
        <v>DADM-065</v>
      </c>
    </row>
    <row r="418" spans="1:16" x14ac:dyDescent="0.25">
      <c r="A418" t="s">
        <v>1389</v>
      </c>
      <c r="B418" s="2" t="s">
        <v>1218</v>
      </c>
      <c r="C418" s="1" t="s">
        <v>16</v>
      </c>
      <c r="D418" s="1" t="s">
        <v>1390</v>
      </c>
      <c r="E418" s="1" t="s">
        <v>18</v>
      </c>
      <c r="F418" s="1" t="s">
        <v>1168</v>
      </c>
      <c r="G418" s="1" t="s">
        <v>1168</v>
      </c>
      <c r="H418" s="1" t="s">
        <v>68</v>
      </c>
      <c r="I418" s="1"/>
      <c r="J418" s="2" t="s">
        <v>145</v>
      </c>
      <c r="K418" s="1" t="s">
        <v>22</v>
      </c>
      <c r="L418" s="1" t="s">
        <v>1391</v>
      </c>
      <c r="M418" s="1" t="s">
        <v>219</v>
      </c>
      <c r="N418" s="1" t="s">
        <v>1392</v>
      </c>
      <c r="P418" t="str">
        <f>G418&amp;"-"&amp;TEXT(COUNTIF(G$2:$G418,G418),"000")</f>
        <v>DADM-066</v>
      </c>
    </row>
    <row r="419" spans="1:16" x14ac:dyDescent="0.25">
      <c r="A419" t="s">
        <v>1393</v>
      </c>
      <c r="B419" s="2" t="s">
        <v>1218</v>
      </c>
      <c r="C419" s="1" t="s">
        <v>124</v>
      </c>
      <c r="D419" s="1" t="s">
        <v>1394</v>
      </c>
      <c r="E419" s="1" t="s">
        <v>18</v>
      </c>
      <c r="F419" s="1" t="s">
        <v>1168</v>
      </c>
      <c r="G419" s="1" t="s">
        <v>1168</v>
      </c>
      <c r="H419" s="1" t="s">
        <v>56</v>
      </c>
      <c r="I419" s="1"/>
      <c r="J419" s="2" t="s">
        <v>1395</v>
      </c>
      <c r="K419" s="1" t="s">
        <v>22</v>
      </c>
      <c r="L419" s="1" t="s">
        <v>1396</v>
      </c>
      <c r="M419" s="1" t="s">
        <v>24</v>
      </c>
      <c r="N419" s="1" t="s">
        <v>1397</v>
      </c>
      <c r="P419" t="str">
        <f>G419&amp;"-"&amp;TEXT(COUNTIF(G$2:$G419,G419),"000")</f>
        <v>DADM-067</v>
      </c>
    </row>
    <row r="420" spans="1:16" x14ac:dyDescent="0.25">
      <c r="A420" t="s">
        <v>1398</v>
      </c>
      <c r="B420" s="2" t="s">
        <v>1218</v>
      </c>
      <c r="C420" s="1" t="s">
        <v>124</v>
      </c>
      <c r="D420" s="1" t="s">
        <v>1394</v>
      </c>
      <c r="E420" s="1" t="s">
        <v>18</v>
      </c>
      <c r="F420" s="1" t="s">
        <v>1168</v>
      </c>
      <c r="G420" s="1" t="s">
        <v>1168</v>
      </c>
      <c r="H420" s="1" t="s">
        <v>1220</v>
      </c>
      <c r="I420" s="1"/>
      <c r="J420" s="2" t="s">
        <v>1395</v>
      </c>
      <c r="K420" s="1" t="s">
        <v>22</v>
      </c>
      <c r="L420" s="1" t="s">
        <v>1399</v>
      </c>
      <c r="M420" s="1" t="s">
        <v>24</v>
      </c>
      <c r="N420" s="1" t="s">
        <v>1400</v>
      </c>
      <c r="P420" t="str">
        <f>G420&amp;"-"&amp;TEXT(COUNTIF(G$2:$G420,G420),"000")</f>
        <v>DADM-068</v>
      </c>
    </row>
    <row r="421" spans="1:16" x14ac:dyDescent="0.25">
      <c r="A421" t="s">
        <v>1401</v>
      </c>
      <c r="B421" s="2" t="s">
        <v>1218</v>
      </c>
      <c r="C421" s="1" t="s">
        <v>16</v>
      </c>
      <c r="D421" s="1" t="s">
        <v>1394</v>
      </c>
      <c r="E421" s="1" t="s">
        <v>18</v>
      </c>
      <c r="F421" s="1" t="s">
        <v>1168</v>
      </c>
      <c r="G421" s="1" t="s">
        <v>1168</v>
      </c>
      <c r="H421" s="1" t="s">
        <v>53</v>
      </c>
      <c r="I421" s="1"/>
      <c r="J421" s="2" t="s">
        <v>1395</v>
      </c>
      <c r="K421" s="1" t="s">
        <v>22</v>
      </c>
      <c r="L421" s="1" t="s">
        <v>864</v>
      </c>
      <c r="M421" s="1" t="s">
        <v>24</v>
      </c>
      <c r="N421" s="1" t="s">
        <v>865</v>
      </c>
      <c r="P421" t="str">
        <f>G421&amp;"-"&amp;TEXT(COUNTIF(G$2:$G421,G421),"000")</f>
        <v>DADM-069</v>
      </c>
    </row>
    <row r="422" spans="1:16" x14ac:dyDescent="0.25">
      <c r="A422" t="s">
        <v>1402</v>
      </c>
      <c r="B422" s="2" t="s">
        <v>1218</v>
      </c>
      <c r="C422" s="1" t="s">
        <v>16</v>
      </c>
      <c r="D422" s="1" t="s">
        <v>1403</v>
      </c>
      <c r="E422" s="1" t="s">
        <v>18</v>
      </c>
      <c r="F422" s="1" t="s">
        <v>1168</v>
      </c>
      <c r="G422" s="1" t="s">
        <v>1168</v>
      </c>
      <c r="H422" s="1" t="s">
        <v>53</v>
      </c>
      <c r="I422" s="1"/>
      <c r="J422" s="2" t="s">
        <v>1404</v>
      </c>
      <c r="K422" s="1" t="s">
        <v>1405</v>
      </c>
      <c r="L422" s="1" t="s">
        <v>1406</v>
      </c>
      <c r="M422" s="1" t="s">
        <v>1407</v>
      </c>
      <c r="N422" s="1" t="s">
        <v>132</v>
      </c>
      <c r="P422" t="str">
        <f>G422&amp;"-"&amp;TEXT(COUNTIF(G$2:$G422,G422),"000")</f>
        <v>DADM-070</v>
      </c>
    </row>
    <row r="423" spans="1:16" x14ac:dyDescent="0.25">
      <c r="A423" t="s">
        <v>1408</v>
      </c>
      <c r="B423" s="2" t="s">
        <v>1218</v>
      </c>
      <c r="C423" s="1" t="s">
        <v>16</v>
      </c>
      <c r="D423" s="1" t="s">
        <v>1409</v>
      </c>
      <c r="E423" s="1" t="s">
        <v>18</v>
      </c>
      <c r="F423" s="1" t="s">
        <v>1168</v>
      </c>
      <c r="G423" s="1" t="s">
        <v>1168</v>
      </c>
      <c r="H423" s="1" t="s">
        <v>53</v>
      </c>
      <c r="I423" s="1"/>
      <c r="J423" s="2" t="s">
        <v>1410</v>
      </c>
      <c r="K423" s="1" t="s">
        <v>22</v>
      </c>
      <c r="L423" s="1" t="s">
        <v>602</v>
      </c>
      <c r="M423" s="1" t="s">
        <v>1411</v>
      </c>
      <c r="N423" s="1" t="s">
        <v>498</v>
      </c>
      <c r="P423" t="str">
        <f>G423&amp;"-"&amp;TEXT(COUNTIF(G$2:$G423,G423),"000")</f>
        <v>DADM-071</v>
      </c>
    </row>
    <row r="424" spans="1:16" x14ac:dyDescent="0.25">
      <c r="A424" t="s">
        <v>1412</v>
      </c>
      <c r="B424" s="2" t="s">
        <v>1218</v>
      </c>
      <c r="C424" s="1" t="s">
        <v>16</v>
      </c>
      <c r="D424" s="1" t="s">
        <v>1413</v>
      </c>
      <c r="E424" s="1" t="s">
        <v>18</v>
      </c>
      <c r="F424" s="1" t="s">
        <v>1168</v>
      </c>
      <c r="G424" s="1" t="s">
        <v>1168</v>
      </c>
      <c r="H424" s="1" t="s">
        <v>53</v>
      </c>
      <c r="I424" s="1"/>
      <c r="J424" s="2" t="s">
        <v>1414</v>
      </c>
      <c r="K424" s="1" t="s">
        <v>22</v>
      </c>
      <c r="L424" s="1" t="s">
        <v>949</v>
      </c>
      <c r="M424" s="1" t="s">
        <v>1415</v>
      </c>
      <c r="N424" s="1" t="s">
        <v>1388</v>
      </c>
      <c r="P424" t="str">
        <f>G424&amp;"-"&amp;TEXT(COUNTIF(G$2:$G424,G424),"000")</f>
        <v>DADM-072</v>
      </c>
    </row>
    <row r="425" spans="1:16" x14ac:dyDescent="0.25">
      <c r="A425" t="s">
        <v>1416</v>
      </c>
      <c r="B425" s="2" t="s">
        <v>1218</v>
      </c>
      <c r="C425" s="1" t="s">
        <v>124</v>
      </c>
      <c r="D425" s="1" t="s">
        <v>1417</v>
      </c>
      <c r="E425" s="1" t="s">
        <v>18</v>
      </c>
      <c r="F425" s="1" t="s">
        <v>1168</v>
      </c>
      <c r="G425" s="1" t="s">
        <v>1168</v>
      </c>
      <c r="H425" s="1" t="s">
        <v>1220</v>
      </c>
      <c r="I425" s="1"/>
      <c r="J425" s="2" t="s">
        <v>1418</v>
      </c>
      <c r="K425" s="1" t="s">
        <v>22</v>
      </c>
      <c r="L425" s="1" t="s">
        <v>1419</v>
      </c>
      <c r="M425" s="1" t="s">
        <v>555</v>
      </c>
      <c r="N425" s="1" t="s">
        <v>1420</v>
      </c>
      <c r="P425" t="str">
        <f>G425&amp;"-"&amp;TEXT(COUNTIF(G$2:$G425,G425),"000")</f>
        <v>DADM-073</v>
      </c>
    </row>
    <row r="426" spans="1:16" ht="30" x14ac:dyDescent="0.25">
      <c r="A426" t="s">
        <v>1421</v>
      </c>
      <c r="B426" s="2" t="s">
        <v>1218</v>
      </c>
      <c r="C426" s="1" t="s">
        <v>124</v>
      </c>
      <c r="D426" s="1" t="s">
        <v>1422</v>
      </c>
      <c r="E426" s="1" t="s">
        <v>18</v>
      </c>
      <c r="F426" s="1" t="s">
        <v>1168</v>
      </c>
      <c r="G426" s="1" t="s">
        <v>1168</v>
      </c>
      <c r="H426" s="1" t="s">
        <v>20</v>
      </c>
      <c r="I426" s="1"/>
      <c r="J426" s="2" t="s">
        <v>1423</v>
      </c>
      <c r="K426" s="1" t="s">
        <v>22</v>
      </c>
      <c r="L426" s="1" t="s">
        <v>1424</v>
      </c>
      <c r="M426" s="1" t="s">
        <v>555</v>
      </c>
      <c r="N426" s="1" t="s">
        <v>1425</v>
      </c>
      <c r="P426" t="str">
        <f>G426&amp;"-"&amp;TEXT(COUNTIF(G$2:$G426,G426),"000")</f>
        <v>DADM-074</v>
      </c>
    </row>
    <row r="427" spans="1:16" x14ac:dyDescent="0.25">
      <c r="A427" t="s">
        <v>1426</v>
      </c>
      <c r="B427" s="2" t="s">
        <v>1427</v>
      </c>
      <c r="C427" s="1" t="s">
        <v>124</v>
      </c>
      <c r="D427" s="1" t="s">
        <v>1428</v>
      </c>
      <c r="E427" s="1" t="s">
        <v>18</v>
      </c>
      <c r="F427" s="1" t="s">
        <v>1168</v>
      </c>
      <c r="G427" s="1" t="s">
        <v>1168</v>
      </c>
      <c r="H427" s="1" t="s">
        <v>512</v>
      </c>
      <c r="I427" s="1"/>
      <c r="J427" s="2" t="s">
        <v>1429</v>
      </c>
      <c r="K427" s="1" t="s">
        <v>22</v>
      </c>
      <c r="L427" s="1" t="s">
        <v>879</v>
      </c>
      <c r="M427" s="1" t="s">
        <v>555</v>
      </c>
      <c r="N427" s="1" t="s">
        <v>1430</v>
      </c>
      <c r="P427" t="str">
        <f>G427&amp;"-"&amp;TEXT(COUNTIF(G$2:$G427,G427),"000")</f>
        <v>DADM-075</v>
      </c>
    </row>
    <row r="428" spans="1:16" x14ac:dyDescent="0.25">
      <c r="A428" t="s">
        <v>1431</v>
      </c>
      <c r="B428" s="2" t="s">
        <v>1432</v>
      </c>
      <c r="C428" s="1" t="s">
        <v>16</v>
      </c>
      <c r="D428" s="1" t="s">
        <v>1433</v>
      </c>
      <c r="E428" s="1" t="s">
        <v>237</v>
      </c>
      <c r="F428" s="1" t="s">
        <v>1168</v>
      </c>
      <c r="G428" s="1" t="s">
        <v>1168</v>
      </c>
      <c r="H428" s="1" t="s">
        <v>53</v>
      </c>
      <c r="I428" s="1" t="s">
        <v>1434</v>
      </c>
      <c r="J428" s="2"/>
      <c r="K428" s="1" t="s">
        <v>22</v>
      </c>
      <c r="L428" s="1" t="s">
        <v>1435</v>
      </c>
      <c r="M428" s="1" t="s">
        <v>1407</v>
      </c>
      <c r="N428" s="1" t="s">
        <v>1436</v>
      </c>
      <c r="P428" t="str">
        <f>G428&amp;"-"&amp;TEXT(COUNTIF(G$2:$G428,G428),"000")</f>
        <v>DADM-076</v>
      </c>
    </row>
    <row r="429" spans="1:16" x14ac:dyDescent="0.25">
      <c r="A429" t="s">
        <v>1437</v>
      </c>
      <c r="B429" s="2" t="s">
        <v>1218</v>
      </c>
      <c r="C429" s="1" t="s">
        <v>124</v>
      </c>
      <c r="D429" s="1" t="s">
        <v>1438</v>
      </c>
      <c r="E429" s="1" t="s">
        <v>18</v>
      </c>
      <c r="F429" s="1" t="s">
        <v>1168</v>
      </c>
      <c r="G429" s="1" t="s">
        <v>1168</v>
      </c>
      <c r="H429" s="1" t="s">
        <v>110</v>
      </c>
      <c r="I429" s="1"/>
      <c r="J429" s="2" t="s">
        <v>1439</v>
      </c>
      <c r="K429" s="1" t="s">
        <v>22</v>
      </c>
      <c r="L429" s="1" t="s">
        <v>1440</v>
      </c>
      <c r="M429" s="1" t="s">
        <v>555</v>
      </c>
      <c r="N429" s="1" t="s">
        <v>1441</v>
      </c>
      <c r="P429" t="str">
        <f>G429&amp;"-"&amp;TEXT(COUNTIF(G$2:$G429,G429),"000")</f>
        <v>DADM-077</v>
      </c>
    </row>
    <row r="430" spans="1:16" x14ac:dyDescent="0.25">
      <c r="A430" t="s">
        <v>1442</v>
      </c>
      <c r="B430" s="2" t="s">
        <v>1218</v>
      </c>
      <c r="C430" s="1" t="s">
        <v>124</v>
      </c>
      <c r="D430" s="1" t="s">
        <v>1438</v>
      </c>
      <c r="E430" s="1" t="s">
        <v>18</v>
      </c>
      <c r="F430" s="1" t="s">
        <v>1168</v>
      </c>
      <c r="G430" s="1" t="s">
        <v>1168</v>
      </c>
      <c r="H430" s="1" t="s">
        <v>87</v>
      </c>
      <c r="I430" s="1"/>
      <c r="J430" s="2" t="s">
        <v>1439</v>
      </c>
      <c r="K430" s="1" t="s">
        <v>22</v>
      </c>
      <c r="L430" s="1" t="s">
        <v>1443</v>
      </c>
      <c r="M430" s="1" t="s">
        <v>555</v>
      </c>
      <c r="N430" s="1" t="s">
        <v>1444</v>
      </c>
      <c r="P430" t="str">
        <f>G430&amp;"-"&amp;TEXT(COUNTIF(G$2:$G430,G430),"000")</f>
        <v>DADM-078</v>
      </c>
    </row>
    <row r="431" spans="1:16" x14ac:dyDescent="0.25">
      <c r="A431" t="s">
        <v>1445</v>
      </c>
      <c r="B431" s="2" t="s">
        <v>1218</v>
      </c>
      <c r="C431" s="1" t="s">
        <v>124</v>
      </c>
      <c r="D431" s="1" t="s">
        <v>1446</v>
      </c>
      <c r="E431" s="1" t="s">
        <v>18</v>
      </c>
      <c r="F431" s="1" t="s">
        <v>1168</v>
      </c>
      <c r="G431" s="1" t="s">
        <v>1168</v>
      </c>
      <c r="H431" s="1" t="s">
        <v>1447</v>
      </c>
      <c r="I431" s="1"/>
      <c r="J431" s="2" t="s">
        <v>1439</v>
      </c>
      <c r="K431" s="1" t="s">
        <v>22</v>
      </c>
      <c r="L431" s="1" t="s">
        <v>1448</v>
      </c>
      <c r="M431" s="1" t="s">
        <v>555</v>
      </c>
      <c r="N431" s="1" t="s">
        <v>1449</v>
      </c>
      <c r="P431" t="str">
        <f>G431&amp;"-"&amp;TEXT(COUNTIF(G$2:$G431,G431),"000")</f>
        <v>DADM-079</v>
      </c>
    </row>
    <row r="432" spans="1:16" x14ac:dyDescent="0.25">
      <c r="A432" t="s">
        <v>1450</v>
      </c>
      <c r="B432" s="2" t="s">
        <v>1218</v>
      </c>
      <c r="C432" s="1" t="s">
        <v>16</v>
      </c>
      <c r="D432" s="1" t="s">
        <v>1451</v>
      </c>
      <c r="E432" s="1" t="s">
        <v>18</v>
      </c>
      <c r="F432" s="1" t="s">
        <v>1168</v>
      </c>
      <c r="G432" s="1" t="s">
        <v>1168</v>
      </c>
      <c r="H432" s="1" t="s">
        <v>1447</v>
      </c>
      <c r="I432" s="1"/>
      <c r="J432" s="2" t="s">
        <v>1452</v>
      </c>
      <c r="K432" s="1" t="s">
        <v>22</v>
      </c>
      <c r="L432" s="1" t="s">
        <v>1453</v>
      </c>
      <c r="M432" s="1" t="s">
        <v>668</v>
      </c>
      <c r="N432" s="1" t="s">
        <v>1454</v>
      </c>
      <c r="P432" t="str">
        <f>G432&amp;"-"&amp;TEXT(COUNTIF(G$2:$G432,G432),"000")</f>
        <v>DADM-080</v>
      </c>
    </row>
    <row r="433" spans="1:16" x14ac:dyDescent="0.25">
      <c r="A433" t="s">
        <v>1455</v>
      </c>
      <c r="B433" s="2" t="s">
        <v>1456</v>
      </c>
      <c r="C433" s="1" t="s">
        <v>16</v>
      </c>
      <c r="D433" s="1" t="s">
        <v>1457</v>
      </c>
      <c r="E433" s="1" t="s">
        <v>18</v>
      </c>
      <c r="F433" s="1" t="s">
        <v>1168</v>
      </c>
      <c r="G433" s="1" t="s">
        <v>1168</v>
      </c>
      <c r="H433" s="1" t="s">
        <v>20</v>
      </c>
      <c r="I433" s="1"/>
      <c r="J433" s="2" t="s">
        <v>1458</v>
      </c>
      <c r="K433" s="1" t="s">
        <v>22</v>
      </c>
      <c r="L433" s="1" t="s">
        <v>1459</v>
      </c>
      <c r="M433" s="1" t="s">
        <v>354</v>
      </c>
      <c r="N433" s="1" t="s">
        <v>1460</v>
      </c>
      <c r="P433" t="str">
        <f>G433&amp;"-"&amp;TEXT(COUNTIF(G$2:$G433,G433),"000")</f>
        <v>DADM-081</v>
      </c>
    </row>
    <row r="434" spans="1:16" x14ac:dyDescent="0.25">
      <c r="A434" t="s">
        <v>1461</v>
      </c>
      <c r="B434" s="2" t="s">
        <v>1456</v>
      </c>
      <c r="C434" s="1" t="s">
        <v>16</v>
      </c>
      <c r="D434" s="1" t="s">
        <v>1462</v>
      </c>
      <c r="E434" s="1" t="s">
        <v>237</v>
      </c>
      <c r="F434" s="1" t="s">
        <v>1168</v>
      </c>
      <c r="G434" s="1" t="s">
        <v>1168</v>
      </c>
      <c r="H434" s="1" t="s">
        <v>53</v>
      </c>
      <c r="I434" s="1" t="s">
        <v>1463</v>
      </c>
      <c r="J434" s="2"/>
      <c r="K434" s="1" t="s">
        <v>22</v>
      </c>
      <c r="L434" s="1" t="s">
        <v>1464</v>
      </c>
      <c r="M434" s="1" t="s">
        <v>151</v>
      </c>
      <c r="N434" s="1" t="s">
        <v>1465</v>
      </c>
      <c r="P434" t="str">
        <f>G434&amp;"-"&amp;TEXT(COUNTIF(G$2:$G434,G434),"000")</f>
        <v>DADM-082</v>
      </c>
    </row>
    <row r="435" spans="1:16" x14ac:dyDescent="0.25">
      <c r="A435" t="s">
        <v>1466</v>
      </c>
      <c r="B435" s="2" t="s">
        <v>1218</v>
      </c>
      <c r="C435" s="1" t="s">
        <v>16</v>
      </c>
      <c r="D435" s="1" t="s">
        <v>1467</v>
      </c>
      <c r="E435" s="1" t="s">
        <v>18</v>
      </c>
      <c r="F435" s="1" t="s">
        <v>1168</v>
      </c>
      <c r="G435" s="1" t="s">
        <v>1168</v>
      </c>
      <c r="H435" s="1" t="s">
        <v>53</v>
      </c>
      <c r="I435" s="1"/>
      <c r="J435" s="2" t="s">
        <v>1468</v>
      </c>
      <c r="K435" s="1" t="s">
        <v>22</v>
      </c>
      <c r="L435" s="1" t="s">
        <v>1469</v>
      </c>
      <c r="M435" s="1" t="s">
        <v>555</v>
      </c>
      <c r="N435" s="1" t="s">
        <v>1470</v>
      </c>
      <c r="P435" t="str">
        <f>G435&amp;"-"&amp;TEXT(COUNTIF(G$2:$G435,G435),"000")</f>
        <v>DADM-083</v>
      </c>
    </row>
    <row r="436" spans="1:16" x14ac:dyDescent="0.25">
      <c r="A436" t="s">
        <v>1471</v>
      </c>
      <c r="B436" s="2" t="s">
        <v>1218</v>
      </c>
      <c r="C436" s="1" t="s">
        <v>16</v>
      </c>
      <c r="D436" s="1" t="s">
        <v>1472</v>
      </c>
      <c r="E436" s="1" t="s">
        <v>18</v>
      </c>
      <c r="F436" s="1" t="s">
        <v>1168</v>
      </c>
      <c r="G436" s="1" t="s">
        <v>1168</v>
      </c>
      <c r="H436" s="1" t="s">
        <v>53</v>
      </c>
      <c r="I436" s="1"/>
      <c r="J436" s="2" t="s">
        <v>1473</v>
      </c>
      <c r="K436" s="1" t="s">
        <v>22</v>
      </c>
      <c r="L436" s="1" t="s">
        <v>1474</v>
      </c>
      <c r="M436" s="1" t="s">
        <v>555</v>
      </c>
      <c r="N436" s="1" t="s">
        <v>1475</v>
      </c>
      <c r="P436" t="str">
        <f>G436&amp;"-"&amp;TEXT(COUNTIF(G$2:$G436,G436),"000")</f>
        <v>DADM-084</v>
      </c>
    </row>
    <row r="437" spans="1:16" x14ac:dyDescent="0.25">
      <c r="A437" t="s">
        <v>1476</v>
      </c>
      <c r="B437" s="2" t="s">
        <v>1456</v>
      </c>
      <c r="C437" s="1" t="s">
        <v>16</v>
      </c>
      <c r="D437" s="1" t="s">
        <v>1477</v>
      </c>
      <c r="E437" s="1" t="s">
        <v>18</v>
      </c>
      <c r="F437" s="1" t="s">
        <v>1168</v>
      </c>
      <c r="G437" s="1" t="s">
        <v>1168</v>
      </c>
      <c r="H437" s="1" t="s">
        <v>53</v>
      </c>
      <c r="I437" s="1"/>
      <c r="J437" s="2" t="s">
        <v>1458</v>
      </c>
      <c r="K437" s="1" t="s">
        <v>22</v>
      </c>
      <c r="L437" s="1" t="s">
        <v>1478</v>
      </c>
      <c r="M437" s="1" t="s">
        <v>354</v>
      </c>
      <c r="N437" s="1" t="s">
        <v>1479</v>
      </c>
      <c r="P437" t="str">
        <f>G437&amp;"-"&amp;TEXT(COUNTIF(G$2:$G437,G437),"000")</f>
        <v>DADM-085</v>
      </c>
    </row>
    <row r="438" spans="1:16" x14ac:dyDescent="0.25">
      <c r="A438" t="s">
        <v>1480</v>
      </c>
      <c r="B438" s="2" t="s">
        <v>1218</v>
      </c>
      <c r="C438" s="1" t="s">
        <v>16</v>
      </c>
      <c r="D438" s="1" t="s">
        <v>1481</v>
      </c>
      <c r="E438" s="1" t="s">
        <v>18</v>
      </c>
      <c r="F438" s="1" t="s">
        <v>1168</v>
      </c>
      <c r="G438" s="1" t="s">
        <v>1168</v>
      </c>
      <c r="H438" s="1" t="s">
        <v>53</v>
      </c>
      <c r="I438" s="1"/>
      <c r="J438" s="2" t="s">
        <v>1414</v>
      </c>
      <c r="K438" s="1" t="s">
        <v>22</v>
      </c>
      <c r="L438" s="1" t="s">
        <v>1482</v>
      </c>
      <c r="M438" s="1" t="s">
        <v>555</v>
      </c>
      <c r="N438" s="1" t="s">
        <v>1298</v>
      </c>
      <c r="P438" t="str">
        <f>G438&amp;"-"&amp;TEXT(COUNTIF(G$2:$G438,G438),"000")</f>
        <v>DADM-086</v>
      </c>
    </row>
    <row r="439" spans="1:16" x14ac:dyDescent="0.25">
      <c r="A439" t="s">
        <v>1483</v>
      </c>
      <c r="B439" s="2" t="s">
        <v>1218</v>
      </c>
      <c r="C439" s="1" t="s">
        <v>16</v>
      </c>
      <c r="D439" s="1" t="s">
        <v>1484</v>
      </c>
      <c r="E439" s="1" t="s">
        <v>237</v>
      </c>
      <c r="F439" s="1" t="s">
        <v>1168</v>
      </c>
      <c r="G439" s="1" t="s">
        <v>1168</v>
      </c>
      <c r="H439" s="1" t="s">
        <v>53</v>
      </c>
      <c r="I439" s="1" t="s">
        <v>1485</v>
      </c>
      <c r="J439" s="2"/>
      <c r="K439" s="1" t="s">
        <v>22</v>
      </c>
      <c r="L439" s="1" t="s">
        <v>1486</v>
      </c>
      <c r="M439" s="1" t="s">
        <v>1249</v>
      </c>
      <c r="N439" s="1" t="s">
        <v>1487</v>
      </c>
      <c r="P439" t="str">
        <f>G439&amp;"-"&amp;TEXT(COUNTIF(G$2:$G439,G439),"000")</f>
        <v>DADM-087</v>
      </c>
    </row>
    <row r="440" spans="1:16" x14ac:dyDescent="0.25">
      <c r="A440" t="s">
        <v>1488</v>
      </c>
      <c r="B440" s="2" t="s">
        <v>1218</v>
      </c>
      <c r="C440" s="1" t="s">
        <v>16</v>
      </c>
      <c r="D440" s="1" t="s">
        <v>1489</v>
      </c>
      <c r="E440" s="1" t="s">
        <v>18</v>
      </c>
      <c r="F440" s="1" t="s">
        <v>1168</v>
      </c>
      <c r="G440" s="1" t="s">
        <v>1168</v>
      </c>
      <c r="H440" s="1" t="s">
        <v>64</v>
      </c>
      <c r="I440" s="1"/>
      <c r="J440" s="2" t="s">
        <v>1490</v>
      </c>
      <c r="K440" s="1" t="s">
        <v>22</v>
      </c>
      <c r="L440" s="1" t="s">
        <v>613</v>
      </c>
      <c r="M440" s="1" t="s">
        <v>426</v>
      </c>
      <c r="N440" s="1" t="s">
        <v>142</v>
      </c>
      <c r="P440" t="str">
        <f>G440&amp;"-"&amp;TEXT(COUNTIF(G$2:$G440,G440),"000")</f>
        <v>DADM-088</v>
      </c>
    </row>
    <row r="441" spans="1:16" x14ac:dyDescent="0.25">
      <c r="A441" t="s">
        <v>1491</v>
      </c>
      <c r="B441" s="2" t="s">
        <v>1456</v>
      </c>
      <c r="C441" s="1" t="s">
        <v>16</v>
      </c>
      <c r="D441" s="1" t="s">
        <v>1492</v>
      </c>
      <c r="E441" s="1" t="s">
        <v>18</v>
      </c>
      <c r="F441" s="1" t="s">
        <v>1168</v>
      </c>
      <c r="G441" s="1" t="s">
        <v>1168</v>
      </c>
      <c r="H441" s="1" t="s">
        <v>53</v>
      </c>
      <c r="I441" s="1"/>
      <c r="J441" s="2" t="s">
        <v>1458</v>
      </c>
      <c r="K441" s="1" t="s">
        <v>22</v>
      </c>
      <c r="L441" s="1" t="s">
        <v>1493</v>
      </c>
      <c r="M441" s="1" t="s">
        <v>421</v>
      </c>
      <c r="N441" s="1" t="s">
        <v>1494</v>
      </c>
      <c r="P441" t="str">
        <f>G441&amp;"-"&amp;TEXT(COUNTIF(G$2:$G441,G441),"000")</f>
        <v>DADM-089</v>
      </c>
    </row>
    <row r="442" spans="1:16" x14ac:dyDescent="0.25">
      <c r="A442" t="s">
        <v>1495</v>
      </c>
      <c r="B442" s="2" t="s">
        <v>1218</v>
      </c>
      <c r="C442" s="1" t="s">
        <v>16</v>
      </c>
      <c r="D442" s="1" t="s">
        <v>1496</v>
      </c>
      <c r="E442" s="1" t="s">
        <v>18</v>
      </c>
      <c r="F442" s="1" t="s">
        <v>1168</v>
      </c>
      <c r="G442" s="1" t="s">
        <v>1168</v>
      </c>
      <c r="H442" s="1" t="s">
        <v>53</v>
      </c>
      <c r="I442" s="1"/>
      <c r="J442" s="2" t="s">
        <v>1497</v>
      </c>
      <c r="K442" s="1" t="s">
        <v>22</v>
      </c>
      <c r="L442" s="1" t="s">
        <v>1498</v>
      </c>
      <c r="M442" s="1" t="s">
        <v>555</v>
      </c>
      <c r="N442" s="1" t="s">
        <v>1499</v>
      </c>
      <c r="P442" t="str">
        <f>G442&amp;"-"&amp;TEXT(COUNTIF(G$2:$G442,G442),"000")</f>
        <v>DADM-090</v>
      </c>
    </row>
    <row r="443" spans="1:16" x14ac:dyDescent="0.25">
      <c r="A443" t="s">
        <v>1500</v>
      </c>
      <c r="B443" s="2" t="s">
        <v>1218</v>
      </c>
      <c r="C443" s="1" t="s">
        <v>16</v>
      </c>
      <c r="D443" s="1" t="s">
        <v>1501</v>
      </c>
      <c r="E443" s="1" t="s">
        <v>18</v>
      </c>
      <c r="F443" s="1" t="s">
        <v>1168</v>
      </c>
      <c r="G443" s="1" t="s">
        <v>1168</v>
      </c>
      <c r="H443" s="1" t="s">
        <v>53</v>
      </c>
      <c r="I443" s="1"/>
      <c r="J443" s="2" t="s">
        <v>1502</v>
      </c>
      <c r="K443" s="1" t="s">
        <v>22</v>
      </c>
      <c r="L443" s="1" t="s">
        <v>1503</v>
      </c>
      <c r="M443" s="1" t="s">
        <v>151</v>
      </c>
      <c r="N443" s="1" t="s">
        <v>757</v>
      </c>
      <c r="P443" t="str">
        <f>G443&amp;"-"&amp;TEXT(COUNTIF(G$2:$G443,G443),"000")</f>
        <v>DADM-091</v>
      </c>
    </row>
    <row r="444" spans="1:16" x14ac:dyDescent="0.25">
      <c r="A444" t="s">
        <v>1504</v>
      </c>
      <c r="B444" s="2" t="s">
        <v>1218</v>
      </c>
      <c r="C444" s="1" t="s">
        <v>124</v>
      </c>
      <c r="D444" s="1" t="s">
        <v>1505</v>
      </c>
      <c r="E444" s="1" t="s">
        <v>18</v>
      </c>
      <c r="F444" s="1" t="s">
        <v>1168</v>
      </c>
      <c r="G444" s="1" t="s">
        <v>1168</v>
      </c>
      <c r="H444" s="1" t="s">
        <v>1220</v>
      </c>
      <c r="I444" s="1"/>
      <c r="J444" s="2" t="s">
        <v>1439</v>
      </c>
      <c r="K444" s="1" t="s">
        <v>22</v>
      </c>
      <c r="L444" s="1" t="s">
        <v>1506</v>
      </c>
      <c r="M444" s="1" t="s">
        <v>555</v>
      </c>
      <c r="N444" s="1" t="s">
        <v>1507</v>
      </c>
      <c r="P444" t="str">
        <f>G444&amp;"-"&amp;TEXT(COUNTIF(G$2:$G444,G444),"000")</f>
        <v>DADM-092</v>
      </c>
    </row>
    <row r="445" spans="1:16" x14ac:dyDescent="0.25">
      <c r="A445" t="s">
        <v>1508</v>
      </c>
      <c r="B445" s="2" t="s">
        <v>1218</v>
      </c>
      <c r="C445" s="1" t="s">
        <v>124</v>
      </c>
      <c r="D445" s="1" t="s">
        <v>1509</v>
      </c>
      <c r="E445" s="1" t="s">
        <v>18</v>
      </c>
      <c r="F445" s="1" t="s">
        <v>1168</v>
      </c>
      <c r="G445" s="1" t="s">
        <v>1168</v>
      </c>
      <c r="H445" s="1" t="s">
        <v>53</v>
      </c>
      <c r="I445" s="1"/>
      <c r="J445" s="2" t="s">
        <v>1439</v>
      </c>
      <c r="K445" s="1" t="s">
        <v>22</v>
      </c>
      <c r="L445" s="1" t="s">
        <v>1510</v>
      </c>
      <c r="M445" s="1" t="s">
        <v>555</v>
      </c>
      <c r="N445" s="1" t="s">
        <v>1511</v>
      </c>
      <c r="P445" t="str">
        <f>G445&amp;"-"&amp;TEXT(COUNTIF(G$2:$G445,G445),"000")</f>
        <v>DADM-093</v>
      </c>
    </row>
    <row r="446" spans="1:16" x14ac:dyDescent="0.25">
      <c r="A446" t="s">
        <v>1512</v>
      </c>
      <c r="B446" s="2" t="s">
        <v>1218</v>
      </c>
      <c r="C446" s="1" t="s">
        <v>124</v>
      </c>
      <c r="D446" s="1" t="s">
        <v>1513</v>
      </c>
      <c r="E446" s="1" t="s">
        <v>18</v>
      </c>
      <c r="F446" s="1" t="s">
        <v>1168</v>
      </c>
      <c r="G446" s="1" t="s">
        <v>1168</v>
      </c>
      <c r="H446" s="1" t="s">
        <v>1447</v>
      </c>
      <c r="I446" s="1"/>
      <c r="J446" s="2" t="s">
        <v>1439</v>
      </c>
      <c r="K446" s="1" t="s">
        <v>22</v>
      </c>
      <c r="L446" s="1" t="s">
        <v>1514</v>
      </c>
      <c r="M446" s="1" t="s">
        <v>555</v>
      </c>
      <c r="N446" s="1" t="s">
        <v>1515</v>
      </c>
      <c r="P446" t="str">
        <f>G446&amp;"-"&amp;TEXT(COUNTIF(G$2:$G446,G446),"000")</f>
        <v>DADM-094</v>
      </c>
    </row>
    <row r="447" spans="1:16" x14ac:dyDescent="0.25">
      <c r="A447" t="s">
        <v>1516</v>
      </c>
      <c r="B447" s="2" t="s">
        <v>1218</v>
      </c>
      <c r="C447" s="1" t="s">
        <v>124</v>
      </c>
      <c r="D447" s="1" t="s">
        <v>1517</v>
      </c>
      <c r="E447" s="1" t="s">
        <v>18</v>
      </c>
      <c r="F447" s="1" t="s">
        <v>1168</v>
      </c>
      <c r="G447" s="1" t="s">
        <v>1168</v>
      </c>
      <c r="H447" s="1" t="s">
        <v>110</v>
      </c>
      <c r="I447" s="1"/>
      <c r="J447" s="2" t="s">
        <v>1439</v>
      </c>
      <c r="K447" s="1" t="s">
        <v>22</v>
      </c>
      <c r="L447" s="1" t="s">
        <v>1518</v>
      </c>
      <c r="M447" s="1" t="s">
        <v>555</v>
      </c>
      <c r="N447" s="1" t="s">
        <v>1519</v>
      </c>
      <c r="P447" t="str">
        <f>G447&amp;"-"&amp;TEXT(COUNTIF(G$2:$G447,G447),"000")</f>
        <v>DADM-095</v>
      </c>
    </row>
    <row r="448" spans="1:16" x14ac:dyDescent="0.25">
      <c r="A448" t="s">
        <v>1520</v>
      </c>
      <c r="B448" s="2" t="s">
        <v>1218</v>
      </c>
      <c r="C448" s="1" t="s">
        <v>124</v>
      </c>
      <c r="D448" s="1" t="s">
        <v>1521</v>
      </c>
      <c r="E448" s="1" t="s">
        <v>18</v>
      </c>
      <c r="F448" s="1" t="s">
        <v>1168</v>
      </c>
      <c r="G448" s="1" t="s">
        <v>1168</v>
      </c>
      <c r="H448" s="1" t="s">
        <v>64</v>
      </c>
      <c r="I448" s="1"/>
      <c r="J448" s="2" t="s">
        <v>1439</v>
      </c>
      <c r="K448" s="1" t="s">
        <v>22</v>
      </c>
      <c r="L448" s="1" t="s">
        <v>1522</v>
      </c>
      <c r="M448" s="1" t="s">
        <v>555</v>
      </c>
      <c r="N448" s="1" t="s">
        <v>1523</v>
      </c>
      <c r="P448" t="str">
        <f>G448&amp;"-"&amp;TEXT(COUNTIF(G$2:$G448,G448),"000")</f>
        <v>DADM-096</v>
      </c>
    </row>
    <row r="449" spans="1:16" x14ac:dyDescent="0.25">
      <c r="A449" t="s">
        <v>1524</v>
      </c>
      <c r="B449" s="2" t="s">
        <v>1218</v>
      </c>
      <c r="C449" s="1" t="s">
        <v>124</v>
      </c>
      <c r="D449" s="1" t="s">
        <v>1525</v>
      </c>
      <c r="E449" s="1" t="s">
        <v>18</v>
      </c>
      <c r="F449" s="1" t="s">
        <v>1168</v>
      </c>
      <c r="G449" s="1" t="s">
        <v>1168</v>
      </c>
      <c r="H449" s="1" t="s">
        <v>64</v>
      </c>
      <c r="I449" s="1"/>
      <c r="J449" s="2" t="s">
        <v>1439</v>
      </c>
      <c r="K449" s="1" t="s">
        <v>22</v>
      </c>
      <c r="L449" s="1" t="s">
        <v>1526</v>
      </c>
      <c r="M449" s="1" t="s">
        <v>555</v>
      </c>
      <c r="N449" s="1" t="s">
        <v>1527</v>
      </c>
      <c r="P449" t="str">
        <f>G449&amp;"-"&amp;TEXT(COUNTIF(G$2:$G449,G449),"000")</f>
        <v>DADM-097</v>
      </c>
    </row>
    <row r="450" spans="1:16" x14ac:dyDescent="0.25">
      <c r="A450" t="s">
        <v>1528</v>
      </c>
      <c r="B450" s="2" t="s">
        <v>1218</v>
      </c>
      <c r="C450" s="1" t="s">
        <v>124</v>
      </c>
      <c r="D450" s="1" t="s">
        <v>1529</v>
      </c>
      <c r="E450" s="1" t="s">
        <v>18</v>
      </c>
      <c r="F450" s="1" t="s">
        <v>1168</v>
      </c>
      <c r="G450" s="1" t="s">
        <v>1168</v>
      </c>
      <c r="H450" s="1" t="s">
        <v>1447</v>
      </c>
      <c r="I450" s="1"/>
      <c r="J450" s="2" t="s">
        <v>1439</v>
      </c>
      <c r="K450" s="1" t="s">
        <v>22</v>
      </c>
      <c r="L450" s="1" t="s">
        <v>1530</v>
      </c>
      <c r="M450" s="1" t="s">
        <v>555</v>
      </c>
      <c r="N450" s="1" t="s">
        <v>1531</v>
      </c>
      <c r="P450" t="str">
        <f>G450&amp;"-"&amp;TEXT(COUNTIF(G$2:$G450,G450),"000")</f>
        <v>DADM-098</v>
      </c>
    </row>
    <row r="451" spans="1:16" x14ac:dyDescent="0.25">
      <c r="A451" t="s">
        <v>1532</v>
      </c>
      <c r="B451" s="2" t="s">
        <v>1218</v>
      </c>
      <c r="C451" s="1" t="s">
        <v>124</v>
      </c>
      <c r="D451" s="1" t="s">
        <v>1533</v>
      </c>
      <c r="E451" s="1" t="s">
        <v>18</v>
      </c>
      <c r="F451" s="1" t="s">
        <v>1168</v>
      </c>
      <c r="G451" s="1" t="s">
        <v>1168</v>
      </c>
      <c r="H451" s="1" t="s">
        <v>1220</v>
      </c>
      <c r="I451" s="1"/>
      <c r="J451" s="2" t="s">
        <v>1439</v>
      </c>
      <c r="K451" s="1" t="s">
        <v>22</v>
      </c>
      <c r="L451" s="1" t="s">
        <v>1534</v>
      </c>
      <c r="M451" s="1" t="s">
        <v>555</v>
      </c>
      <c r="N451" s="1" t="s">
        <v>1535</v>
      </c>
      <c r="P451" t="str">
        <f>G451&amp;"-"&amp;TEXT(COUNTIF(G$2:$G451,G451),"000")</f>
        <v>DADM-099</v>
      </c>
    </row>
    <row r="452" spans="1:16" x14ac:dyDescent="0.25">
      <c r="A452" t="s">
        <v>1536</v>
      </c>
      <c r="B452" s="2" t="s">
        <v>1218</v>
      </c>
      <c r="C452" s="1" t="s">
        <v>124</v>
      </c>
      <c r="D452" s="1" t="s">
        <v>1537</v>
      </c>
      <c r="E452" s="1" t="s">
        <v>18</v>
      </c>
      <c r="F452" s="1" t="s">
        <v>1168</v>
      </c>
      <c r="G452" s="1" t="s">
        <v>1168</v>
      </c>
      <c r="H452" s="1" t="s">
        <v>1447</v>
      </c>
      <c r="I452" s="1"/>
      <c r="J452" s="2" t="s">
        <v>1439</v>
      </c>
      <c r="K452" s="1" t="s">
        <v>22</v>
      </c>
      <c r="L452" s="1" t="s">
        <v>1538</v>
      </c>
      <c r="M452" s="1" t="s">
        <v>555</v>
      </c>
      <c r="N452" s="1" t="s">
        <v>1539</v>
      </c>
      <c r="P452" t="str">
        <f>G452&amp;"-"&amp;TEXT(COUNTIF(G$2:$G452,G452),"000")</f>
        <v>DADM-100</v>
      </c>
    </row>
    <row r="453" spans="1:16" x14ac:dyDescent="0.25">
      <c r="A453" t="s">
        <v>1540</v>
      </c>
      <c r="B453" s="2" t="s">
        <v>1218</v>
      </c>
      <c r="C453" s="1" t="s">
        <v>124</v>
      </c>
      <c r="D453" s="1" t="s">
        <v>1541</v>
      </c>
      <c r="E453" s="1" t="s">
        <v>18</v>
      </c>
      <c r="F453" s="1" t="s">
        <v>1168</v>
      </c>
      <c r="G453" s="1" t="s">
        <v>1168</v>
      </c>
      <c r="H453" s="1" t="s">
        <v>1447</v>
      </c>
      <c r="I453" s="1"/>
      <c r="J453" s="2" t="s">
        <v>1439</v>
      </c>
      <c r="K453" s="1" t="s">
        <v>22</v>
      </c>
      <c r="L453" s="1" t="s">
        <v>1542</v>
      </c>
      <c r="M453" s="1" t="s">
        <v>555</v>
      </c>
      <c r="N453" s="1" t="s">
        <v>1543</v>
      </c>
      <c r="P453" t="str">
        <f>G453&amp;"-"&amp;TEXT(COUNTIF(G$2:$G453,G453),"000")</f>
        <v>DADM-101</v>
      </c>
    </row>
    <row r="454" spans="1:16" x14ac:dyDescent="0.25">
      <c r="A454" t="s">
        <v>1544</v>
      </c>
      <c r="B454" s="2" t="s">
        <v>1218</v>
      </c>
      <c r="C454" s="1" t="s">
        <v>124</v>
      </c>
      <c r="D454" s="1" t="s">
        <v>1545</v>
      </c>
      <c r="E454" s="1" t="s">
        <v>18</v>
      </c>
      <c r="F454" s="1" t="s">
        <v>1168</v>
      </c>
      <c r="G454" s="1" t="s">
        <v>1168</v>
      </c>
      <c r="H454" s="1" t="s">
        <v>28</v>
      </c>
      <c r="I454" s="1"/>
      <c r="J454" s="2" t="s">
        <v>1439</v>
      </c>
      <c r="K454" s="1" t="s">
        <v>22</v>
      </c>
      <c r="L454" s="1" t="s">
        <v>1546</v>
      </c>
      <c r="M454" s="1" t="s">
        <v>555</v>
      </c>
      <c r="N454" s="1" t="s">
        <v>1547</v>
      </c>
      <c r="P454" t="str">
        <f>G454&amp;"-"&amp;TEXT(COUNTIF(G$2:$G454,G454),"000")</f>
        <v>DADM-102</v>
      </c>
    </row>
    <row r="455" spans="1:16" x14ac:dyDescent="0.25">
      <c r="A455" t="s">
        <v>1548</v>
      </c>
      <c r="B455" s="2" t="s">
        <v>1218</v>
      </c>
      <c r="C455" s="1" t="s">
        <v>124</v>
      </c>
      <c r="D455" s="1" t="s">
        <v>1549</v>
      </c>
      <c r="E455" s="1" t="s">
        <v>18</v>
      </c>
      <c r="F455" s="1" t="s">
        <v>1168</v>
      </c>
      <c r="G455" s="1" t="s">
        <v>1168</v>
      </c>
      <c r="H455" s="1" t="s">
        <v>1220</v>
      </c>
      <c r="I455" s="1"/>
      <c r="J455" s="2" t="s">
        <v>1439</v>
      </c>
      <c r="K455" s="1" t="s">
        <v>22</v>
      </c>
      <c r="L455" s="1" t="s">
        <v>1550</v>
      </c>
      <c r="M455" s="1" t="s">
        <v>555</v>
      </c>
      <c r="N455" s="1" t="s">
        <v>1551</v>
      </c>
      <c r="P455" t="str">
        <f>G455&amp;"-"&amp;TEXT(COUNTIF(G$2:$G455,G455),"000")</f>
        <v>DADM-103</v>
      </c>
    </row>
    <row r="456" spans="1:16" x14ac:dyDescent="0.25">
      <c r="A456" t="s">
        <v>1552</v>
      </c>
      <c r="B456" s="2" t="s">
        <v>1553</v>
      </c>
      <c r="C456" s="1" t="s">
        <v>16</v>
      </c>
      <c r="D456" s="1" t="s">
        <v>1554</v>
      </c>
      <c r="E456" s="1" t="s">
        <v>237</v>
      </c>
      <c r="F456" s="1" t="s">
        <v>1168</v>
      </c>
      <c r="G456" s="1" t="s">
        <v>1168</v>
      </c>
      <c r="H456" s="1" t="s">
        <v>56</v>
      </c>
      <c r="I456" s="1"/>
      <c r="J456" s="2" t="s">
        <v>1555</v>
      </c>
      <c r="K456" s="1" t="s">
        <v>22</v>
      </c>
      <c r="L456" s="1" t="s">
        <v>1556</v>
      </c>
      <c r="M456" s="1" t="s">
        <v>212</v>
      </c>
      <c r="N456" s="1" t="s">
        <v>1350</v>
      </c>
      <c r="P456" t="str">
        <f>G456&amp;"-"&amp;TEXT(COUNTIF(G$2:$G456,G456),"000")</f>
        <v>DADM-104</v>
      </c>
    </row>
    <row r="457" spans="1:16" x14ac:dyDescent="0.25">
      <c r="A457" t="s">
        <v>1557</v>
      </c>
      <c r="B457" s="2" t="s">
        <v>1218</v>
      </c>
      <c r="C457" s="1" t="s">
        <v>16</v>
      </c>
      <c r="D457" s="1" t="s">
        <v>1558</v>
      </c>
      <c r="E457" s="1" t="s">
        <v>237</v>
      </c>
      <c r="F457" s="1" t="s">
        <v>1168</v>
      </c>
      <c r="G457" s="1" t="s">
        <v>1168</v>
      </c>
      <c r="H457" s="1" t="s">
        <v>53</v>
      </c>
      <c r="I457" s="1" t="s">
        <v>1559</v>
      </c>
      <c r="J457" s="2"/>
      <c r="K457" s="1" t="s">
        <v>22</v>
      </c>
      <c r="L457" s="1" t="s">
        <v>1560</v>
      </c>
      <c r="M457" s="1" t="s">
        <v>1561</v>
      </c>
      <c r="N457" s="1" t="s">
        <v>1562</v>
      </c>
      <c r="P457" t="str">
        <f>G457&amp;"-"&amp;TEXT(COUNTIF(G$2:$G457,G457),"000")</f>
        <v>DADM-105</v>
      </c>
    </row>
    <row r="458" spans="1:16" x14ac:dyDescent="0.25">
      <c r="A458" t="s">
        <v>1563</v>
      </c>
      <c r="B458" s="2" t="s">
        <v>1218</v>
      </c>
      <c r="C458" s="1" t="s">
        <v>16</v>
      </c>
      <c r="D458" s="1" t="s">
        <v>1564</v>
      </c>
      <c r="E458" s="1" t="s">
        <v>237</v>
      </c>
      <c r="F458" s="1" t="s">
        <v>1168</v>
      </c>
      <c r="G458" s="1" t="s">
        <v>1168</v>
      </c>
      <c r="H458" s="1" t="s">
        <v>53</v>
      </c>
      <c r="I458" s="1" t="s">
        <v>1565</v>
      </c>
      <c r="J458" s="2"/>
      <c r="K458" s="1" t="s">
        <v>22</v>
      </c>
      <c r="L458" s="1" t="s">
        <v>1566</v>
      </c>
      <c r="M458" s="1" t="s">
        <v>354</v>
      </c>
      <c r="N458" s="1" t="s">
        <v>93</v>
      </c>
      <c r="P458" t="str">
        <f>G458&amp;"-"&amp;TEXT(COUNTIF(G$2:$G458,G458),"000")</f>
        <v>DADM-106</v>
      </c>
    </row>
    <row r="459" spans="1:16" x14ac:dyDescent="0.25">
      <c r="A459" t="s">
        <v>1567</v>
      </c>
      <c r="B459" s="2" t="s">
        <v>1568</v>
      </c>
      <c r="C459" s="1" t="s">
        <v>124</v>
      </c>
      <c r="D459" s="1" t="s">
        <v>1569</v>
      </c>
      <c r="E459" s="1" t="s">
        <v>18</v>
      </c>
      <c r="F459" s="1" t="s">
        <v>1168</v>
      </c>
      <c r="G459" s="1" t="s">
        <v>1168</v>
      </c>
      <c r="H459" s="1" t="s">
        <v>1220</v>
      </c>
      <c r="I459" s="1"/>
      <c r="J459" s="2" t="s">
        <v>1570</v>
      </c>
      <c r="K459" s="1" t="s">
        <v>22</v>
      </c>
      <c r="L459" s="1" t="s">
        <v>1571</v>
      </c>
      <c r="M459" s="1" t="s">
        <v>1572</v>
      </c>
      <c r="N459" s="1" t="s">
        <v>1573</v>
      </c>
      <c r="P459" t="str">
        <f>G459&amp;"-"&amp;TEXT(COUNTIF(G$2:$G459,G459),"000")</f>
        <v>DADM-107</v>
      </c>
    </row>
    <row r="460" spans="1:16" x14ac:dyDescent="0.25">
      <c r="A460" t="s">
        <v>1574</v>
      </c>
      <c r="B460" s="2" t="s">
        <v>1568</v>
      </c>
      <c r="C460" s="1" t="s">
        <v>124</v>
      </c>
      <c r="D460" s="1" t="s">
        <v>1575</v>
      </c>
      <c r="E460" s="1" t="s">
        <v>18</v>
      </c>
      <c r="F460" s="1" t="s">
        <v>1168</v>
      </c>
      <c r="G460" s="1" t="s">
        <v>1168</v>
      </c>
      <c r="H460" s="1" t="s">
        <v>1220</v>
      </c>
      <c r="I460" s="1"/>
      <c r="J460" s="2" t="s">
        <v>1576</v>
      </c>
      <c r="K460" s="1" t="s">
        <v>1577</v>
      </c>
      <c r="L460" s="1" t="s">
        <v>1578</v>
      </c>
      <c r="M460" s="1" t="s">
        <v>1579</v>
      </c>
      <c r="N460" s="1" t="s">
        <v>1580</v>
      </c>
      <c r="P460" t="str">
        <f>G460&amp;"-"&amp;TEXT(COUNTIF(G$2:$G460,G460),"000")</f>
        <v>DADM-108</v>
      </c>
    </row>
    <row r="461" spans="1:16" x14ac:dyDescent="0.25">
      <c r="A461" t="s">
        <v>1581</v>
      </c>
      <c r="B461" s="2" t="s">
        <v>1218</v>
      </c>
      <c r="C461" s="1" t="s">
        <v>16</v>
      </c>
      <c r="D461" s="1" t="s">
        <v>1582</v>
      </c>
      <c r="E461" s="1" t="s">
        <v>237</v>
      </c>
      <c r="F461" s="1" t="s">
        <v>1168</v>
      </c>
      <c r="G461" s="1" t="s">
        <v>1168</v>
      </c>
      <c r="H461" s="1" t="s">
        <v>53</v>
      </c>
      <c r="I461" s="1" t="s">
        <v>1583</v>
      </c>
      <c r="J461" s="2"/>
      <c r="K461" s="1" t="s">
        <v>22</v>
      </c>
      <c r="L461" s="1" t="s">
        <v>1406</v>
      </c>
      <c r="M461" s="1" t="s">
        <v>471</v>
      </c>
      <c r="N461" s="1" t="s">
        <v>532</v>
      </c>
      <c r="P461" t="str">
        <f>G461&amp;"-"&amp;TEXT(COUNTIF(G$2:$G461,G461),"000")</f>
        <v>DADM-109</v>
      </c>
    </row>
    <row r="462" spans="1:16" x14ac:dyDescent="0.25">
      <c r="A462" t="s">
        <v>1584</v>
      </c>
      <c r="B462" s="2" t="s">
        <v>1218</v>
      </c>
      <c r="C462" s="1" t="s">
        <v>124</v>
      </c>
      <c r="D462" s="1" t="s">
        <v>1585</v>
      </c>
      <c r="E462" s="1" t="s">
        <v>18</v>
      </c>
      <c r="F462" s="1" t="s">
        <v>1168</v>
      </c>
      <c r="G462" s="1" t="s">
        <v>1168</v>
      </c>
      <c r="H462" s="1" t="s">
        <v>20</v>
      </c>
      <c r="I462" s="1"/>
      <c r="J462" s="2" t="s">
        <v>1586</v>
      </c>
      <c r="K462" s="1" t="s">
        <v>22</v>
      </c>
      <c r="L462" s="1" t="s">
        <v>1587</v>
      </c>
      <c r="M462" s="1" t="s">
        <v>151</v>
      </c>
      <c r="N462" s="1" t="s">
        <v>943</v>
      </c>
      <c r="P462" t="str">
        <f>G462&amp;"-"&amp;TEXT(COUNTIF(G$2:$G462,G462),"000")</f>
        <v>DADM-110</v>
      </c>
    </row>
    <row r="463" spans="1:16" x14ac:dyDescent="0.25">
      <c r="A463" t="s">
        <v>1588</v>
      </c>
      <c r="B463" s="2" t="s">
        <v>1218</v>
      </c>
      <c r="C463" s="1" t="s">
        <v>124</v>
      </c>
      <c r="D463" s="1" t="s">
        <v>1589</v>
      </c>
      <c r="E463" s="1" t="s">
        <v>18</v>
      </c>
      <c r="F463" s="1" t="s">
        <v>1168</v>
      </c>
      <c r="G463" s="1" t="s">
        <v>1168</v>
      </c>
      <c r="H463" s="1" t="s">
        <v>110</v>
      </c>
      <c r="I463" s="1" t="s">
        <v>1590</v>
      </c>
      <c r="J463" s="2"/>
      <c r="K463" s="1" t="s">
        <v>22</v>
      </c>
      <c r="L463" s="1" t="s">
        <v>92</v>
      </c>
      <c r="M463" s="1" t="s">
        <v>24</v>
      </c>
      <c r="N463" s="1" t="s">
        <v>93</v>
      </c>
      <c r="P463" t="str">
        <f>G463&amp;"-"&amp;TEXT(COUNTIF(G$2:$G463,G463),"000")</f>
        <v>DADM-111</v>
      </c>
    </row>
    <row r="464" spans="1:16" x14ac:dyDescent="0.25">
      <c r="A464" t="s">
        <v>1591</v>
      </c>
      <c r="B464" s="2" t="s">
        <v>1218</v>
      </c>
      <c r="C464" s="1" t="s">
        <v>124</v>
      </c>
      <c r="D464" s="1" t="s">
        <v>1592</v>
      </c>
      <c r="E464" s="1" t="s">
        <v>18</v>
      </c>
      <c r="F464" s="1" t="s">
        <v>1168</v>
      </c>
      <c r="G464" s="1" t="s">
        <v>1168</v>
      </c>
      <c r="H464" s="1" t="s">
        <v>64</v>
      </c>
      <c r="I464" s="1"/>
      <c r="J464" s="2" t="s">
        <v>1593</v>
      </c>
      <c r="K464" s="1" t="s">
        <v>22</v>
      </c>
      <c r="L464" s="1" t="s">
        <v>1594</v>
      </c>
      <c r="M464" s="1" t="s">
        <v>24</v>
      </c>
      <c r="N464" s="1" t="s">
        <v>1595</v>
      </c>
      <c r="P464" t="str">
        <f>G464&amp;"-"&amp;TEXT(COUNTIF(G$2:$G464,G464),"000")</f>
        <v>DADM-112</v>
      </c>
    </row>
    <row r="465" spans="1:16" x14ac:dyDescent="0.25">
      <c r="A465" t="s">
        <v>1596</v>
      </c>
      <c r="B465" s="2" t="s">
        <v>1218</v>
      </c>
      <c r="C465" s="1" t="s">
        <v>124</v>
      </c>
      <c r="D465" s="1" t="s">
        <v>1597</v>
      </c>
      <c r="E465" s="1" t="s">
        <v>18</v>
      </c>
      <c r="F465" s="1" t="s">
        <v>1168</v>
      </c>
      <c r="G465" s="1" t="s">
        <v>1168</v>
      </c>
      <c r="H465" s="1" t="s">
        <v>1220</v>
      </c>
      <c r="I465" s="1"/>
      <c r="J465" s="2" t="s">
        <v>1598</v>
      </c>
      <c r="K465" s="1" t="s">
        <v>22</v>
      </c>
      <c r="L465" s="1" t="s">
        <v>1599</v>
      </c>
      <c r="M465" s="1" t="s">
        <v>24</v>
      </c>
      <c r="N465" s="1" t="s">
        <v>1600</v>
      </c>
      <c r="P465" t="str">
        <f>G465&amp;"-"&amp;TEXT(COUNTIF(G$2:$G465,G465),"000")</f>
        <v>DADM-113</v>
      </c>
    </row>
    <row r="466" spans="1:16" x14ac:dyDescent="0.25">
      <c r="A466" t="s">
        <v>1601</v>
      </c>
      <c r="B466" s="2" t="s">
        <v>1218</v>
      </c>
      <c r="C466" s="1" t="s">
        <v>124</v>
      </c>
      <c r="D466" s="1" t="s">
        <v>1602</v>
      </c>
      <c r="E466" s="1" t="s">
        <v>18</v>
      </c>
      <c r="F466" s="1" t="s">
        <v>1168</v>
      </c>
      <c r="G466" s="1" t="s">
        <v>1168</v>
      </c>
      <c r="H466" s="1" t="s">
        <v>64</v>
      </c>
      <c r="I466" s="1"/>
      <c r="J466" s="2" t="s">
        <v>1603</v>
      </c>
      <c r="K466" s="1" t="s">
        <v>22</v>
      </c>
      <c r="L466" s="1" t="s">
        <v>1604</v>
      </c>
      <c r="M466" s="1" t="s">
        <v>76</v>
      </c>
      <c r="N466" s="1" t="s">
        <v>276</v>
      </c>
      <c r="P466" t="str">
        <f>G466&amp;"-"&amp;TEXT(COUNTIF(G$2:$G466,G466),"000")</f>
        <v>DADM-114</v>
      </c>
    </row>
    <row r="467" spans="1:16" x14ac:dyDescent="0.25">
      <c r="A467" t="s">
        <v>1605</v>
      </c>
      <c r="B467" s="2" t="s">
        <v>1218</v>
      </c>
      <c r="C467" s="1" t="s">
        <v>124</v>
      </c>
      <c r="D467" s="1" t="s">
        <v>1606</v>
      </c>
      <c r="E467" s="1" t="s">
        <v>18</v>
      </c>
      <c r="F467" s="1" t="s">
        <v>1168</v>
      </c>
      <c r="G467" s="1" t="s">
        <v>1168</v>
      </c>
      <c r="H467" s="1" t="s">
        <v>87</v>
      </c>
      <c r="I467" s="1"/>
      <c r="J467" s="2" t="s">
        <v>1607</v>
      </c>
      <c r="K467" s="1" t="s">
        <v>22</v>
      </c>
      <c r="L467" s="1" t="s">
        <v>1604</v>
      </c>
      <c r="M467" s="1" t="s">
        <v>212</v>
      </c>
      <c r="N467" s="1" t="s">
        <v>276</v>
      </c>
      <c r="P467" t="str">
        <f>G467&amp;"-"&amp;TEXT(COUNTIF(G$2:$G467,G467),"000")</f>
        <v>DADM-115</v>
      </c>
    </row>
    <row r="468" spans="1:16" x14ac:dyDescent="0.25">
      <c r="A468" t="s">
        <v>1608</v>
      </c>
      <c r="B468" s="2" t="s">
        <v>1218</v>
      </c>
      <c r="C468" s="1" t="s">
        <v>124</v>
      </c>
      <c r="D468" s="1" t="s">
        <v>1609</v>
      </c>
      <c r="E468" s="1" t="s">
        <v>18</v>
      </c>
      <c r="F468" s="1" t="s">
        <v>1168</v>
      </c>
      <c r="G468" s="1" t="s">
        <v>1168</v>
      </c>
      <c r="H468" s="1" t="s">
        <v>1447</v>
      </c>
      <c r="I468" s="1"/>
      <c r="J468" s="2" t="s">
        <v>1610</v>
      </c>
      <c r="K468" s="1" t="s">
        <v>22</v>
      </c>
      <c r="L468" s="1" t="s">
        <v>1611</v>
      </c>
      <c r="M468" s="1" t="s">
        <v>24</v>
      </c>
      <c r="N468" s="1" t="s">
        <v>1612</v>
      </c>
      <c r="P468" t="str">
        <f>G468&amp;"-"&amp;TEXT(COUNTIF(G$2:$G468,G468),"000")</f>
        <v>DADM-116</v>
      </c>
    </row>
    <row r="469" spans="1:16" x14ac:dyDescent="0.25">
      <c r="A469" t="s">
        <v>1613</v>
      </c>
      <c r="B469" s="2" t="s">
        <v>1218</v>
      </c>
      <c r="C469" s="1" t="s">
        <v>16</v>
      </c>
      <c r="D469" s="1" t="s">
        <v>1614</v>
      </c>
      <c r="E469" s="1" t="s">
        <v>237</v>
      </c>
      <c r="F469" s="1" t="s">
        <v>1168</v>
      </c>
      <c r="G469" s="1" t="s">
        <v>1168</v>
      </c>
      <c r="H469" s="1" t="s">
        <v>1447</v>
      </c>
      <c r="I469" s="1"/>
      <c r="J469" s="2" t="s">
        <v>1615</v>
      </c>
      <c r="K469" s="1" t="s">
        <v>22</v>
      </c>
      <c r="L469" s="1" t="s">
        <v>1616</v>
      </c>
      <c r="M469" s="1" t="s">
        <v>24</v>
      </c>
      <c r="N469" s="1" t="s">
        <v>1617</v>
      </c>
      <c r="P469" t="str">
        <f>G469&amp;"-"&amp;TEXT(COUNTIF(G$2:$G469,G469),"000")</f>
        <v>DADM-117</v>
      </c>
    </row>
    <row r="470" spans="1:16" x14ac:dyDescent="0.25">
      <c r="A470" t="s">
        <v>1618</v>
      </c>
      <c r="B470" s="2" t="s">
        <v>1218</v>
      </c>
      <c r="C470" s="1" t="s">
        <v>124</v>
      </c>
      <c r="D470" s="1" t="s">
        <v>1619</v>
      </c>
      <c r="E470" s="1" t="s">
        <v>18</v>
      </c>
      <c r="F470" s="1" t="s">
        <v>1168</v>
      </c>
      <c r="G470" s="1" t="s">
        <v>1168</v>
      </c>
      <c r="H470" s="1" t="s">
        <v>56</v>
      </c>
      <c r="I470" s="1"/>
      <c r="J470" s="2" t="s">
        <v>1620</v>
      </c>
      <c r="K470" s="1" t="s">
        <v>22</v>
      </c>
      <c r="L470" s="1" t="s">
        <v>1621</v>
      </c>
      <c r="M470" s="1" t="s">
        <v>24</v>
      </c>
      <c r="N470" s="1" t="s">
        <v>1262</v>
      </c>
      <c r="P470" t="str">
        <f>G470&amp;"-"&amp;TEXT(COUNTIF(G$2:$G470,G470),"000")</f>
        <v>DADM-118</v>
      </c>
    </row>
    <row r="471" spans="1:16" x14ac:dyDescent="0.25">
      <c r="A471" t="s">
        <v>1622</v>
      </c>
      <c r="B471" s="2" t="s">
        <v>1218</v>
      </c>
      <c r="C471" s="1" t="s">
        <v>124</v>
      </c>
      <c r="D471" s="1" t="s">
        <v>1623</v>
      </c>
      <c r="E471" s="1" t="s">
        <v>18</v>
      </c>
      <c r="F471" s="1" t="s">
        <v>1168</v>
      </c>
      <c r="G471" s="1" t="s">
        <v>1168</v>
      </c>
      <c r="H471" s="1" t="s">
        <v>56</v>
      </c>
      <c r="I471" s="1"/>
      <c r="J471" s="2" t="s">
        <v>1624</v>
      </c>
      <c r="K471" s="1" t="s">
        <v>22</v>
      </c>
      <c r="L471" s="1" t="s">
        <v>1406</v>
      </c>
      <c r="M471" s="1" t="s">
        <v>555</v>
      </c>
      <c r="N471" s="1" t="s">
        <v>403</v>
      </c>
      <c r="P471" t="str">
        <f>G471&amp;"-"&amp;TEXT(COUNTIF(G$2:$G471,G471),"000")</f>
        <v>DADM-119</v>
      </c>
    </row>
    <row r="472" spans="1:16" x14ac:dyDescent="0.25">
      <c r="A472" t="s">
        <v>1625</v>
      </c>
      <c r="B472" s="2" t="s">
        <v>1218</v>
      </c>
      <c r="C472" s="1" t="s">
        <v>124</v>
      </c>
      <c r="D472" s="1" t="s">
        <v>1626</v>
      </c>
      <c r="E472" s="1" t="s">
        <v>18</v>
      </c>
      <c r="F472" s="1" t="s">
        <v>1168</v>
      </c>
      <c r="G472" s="1" t="s">
        <v>1168</v>
      </c>
      <c r="H472" s="1" t="s">
        <v>87</v>
      </c>
      <c r="I472" s="1"/>
      <c r="J472" s="2" t="s">
        <v>1627</v>
      </c>
      <c r="K472" s="1" t="s">
        <v>22</v>
      </c>
      <c r="L472" s="1" t="s">
        <v>1628</v>
      </c>
      <c r="M472" s="1" t="s">
        <v>1629</v>
      </c>
      <c r="N472" s="1" t="s">
        <v>1630</v>
      </c>
      <c r="P472" t="str">
        <f>G472&amp;"-"&amp;TEXT(COUNTIF(G$2:$G472,G472),"000")</f>
        <v>DADM-120</v>
      </c>
    </row>
    <row r="473" spans="1:16" x14ac:dyDescent="0.25">
      <c r="A473" t="s">
        <v>1631</v>
      </c>
      <c r="B473" s="2" t="s">
        <v>1218</v>
      </c>
      <c r="C473" s="1" t="s">
        <v>124</v>
      </c>
      <c r="D473" s="1" t="s">
        <v>1632</v>
      </c>
      <c r="E473" s="1" t="s">
        <v>18</v>
      </c>
      <c r="F473" s="1" t="s">
        <v>1168</v>
      </c>
      <c r="G473" s="1" t="s">
        <v>1168</v>
      </c>
      <c r="H473" s="1" t="s">
        <v>110</v>
      </c>
      <c r="I473" s="1"/>
      <c r="J473" s="2" t="s">
        <v>1439</v>
      </c>
      <c r="K473" s="1" t="s">
        <v>22</v>
      </c>
      <c r="L473" s="1" t="s">
        <v>1633</v>
      </c>
      <c r="M473" s="1" t="s">
        <v>555</v>
      </c>
      <c r="N473" s="1" t="s">
        <v>1634</v>
      </c>
      <c r="P473" t="str">
        <f>G473&amp;"-"&amp;TEXT(COUNTIF(G$2:$G473,G473),"000")</f>
        <v>DADM-121</v>
      </c>
    </row>
    <row r="474" spans="1:16" x14ac:dyDescent="0.25">
      <c r="A474" t="s">
        <v>1635</v>
      </c>
      <c r="B474" s="2" t="s">
        <v>1218</v>
      </c>
      <c r="C474" s="1" t="s">
        <v>124</v>
      </c>
      <c r="D474" s="1" t="s">
        <v>1636</v>
      </c>
      <c r="E474" s="1" t="s">
        <v>18</v>
      </c>
      <c r="F474" s="1" t="s">
        <v>1168</v>
      </c>
      <c r="G474" s="1" t="s">
        <v>1168</v>
      </c>
      <c r="H474" s="1" t="s">
        <v>44</v>
      </c>
      <c r="I474" s="1"/>
      <c r="J474" s="2" t="s">
        <v>1439</v>
      </c>
      <c r="K474" s="1" t="s">
        <v>22</v>
      </c>
      <c r="L474" s="1" t="s">
        <v>1637</v>
      </c>
      <c r="M474" s="1" t="s">
        <v>555</v>
      </c>
      <c r="N474" s="1" t="s">
        <v>1638</v>
      </c>
      <c r="P474" t="str">
        <f>G474&amp;"-"&amp;TEXT(COUNTIF(G$2:$G474,G474),"000")</f>
        <v>DADM-122</v>
      </c>
    </row>
    <row r="475" spans="1:16" x14ac:dyDescent="0.25">
      <c r="A475" t="s">
        <v>1639</v>
      </c>
      <c r="B475" s="2" t="s">
        <v>1218</v>
      </c>
      <c r="C475" s="1" t="s">
        <v>124</v>
      </c>
      <c r="D475" s="1" t="s">
        <v>1640</v>
      </c>
      <c r="E475" s="1" t="s">
        <v>18</v>
      </c>
      <c r="F475" s="1" t="s">
        <v>1168</v>
      </c>
      <c r="G475" s="1" t="s">
        <v>1168</v>
      </c>
      <c r="H475" s="1" t="s">
        <v>87</v>
      </c>
      <c r="I475" s="1"/>
      <c r="J475" s="2" t="s">
        <v>1439</v>
      </c>
      <c r="K475" s="1" t="s">
        <v>22</v>
      </c>
      <c r="L475" s="1" t="s">
        <v>1641</v>
      </c>
      <c r="M475" s="1" t="s">
        <v>555</v>
      </c>
      <c r="N475" s="1" t="s">
        <v>1642</v>
      </c>
      <c r="P475" t="str">
        <f>G475&amp;"-"&amp;TEXT(COUNTIF(G$2:$G475,G475),"000")</f>
        <v>DADM-123</v>
      </c>
    </row>
    <row r="476" spans="1:16" x14ac:dyDescent="0.25">
      <c r="A476" t="s">
        <v>1643</v>
      </c>
      <c r="B476" s="2" t="s">
        <v>1218</v>
      </c>
      <c r="C476" s="1" t="s">
        <v>124</v>
      </c>
      <c r="D476" s="1" t="s">
        <v>1644</v>
      </c>
      <c r="E476" s="1" t="s">
        <v>18</v>
      </c>
      <c r="F476" s="1" t="s">
        <v>1168</v>
      </c>
      <c r="G476" s="1" t="s">
        <v>1168</v>
      </c>
      <c r="H476" s="1" t="s">
        <v>68</v>
      </c>
      <c r="I476" s="1"/>
      <c r="J476" s="2" t="s">
        <v>1439</v>
      </c>
      <c r="K476" s="1" t="s">
        <v>22</v>
      </c>
      <c r="L476" s="1" t="s">
        <v>1645</v>
      </c>
      <c r="M476" s="1" t="s">
        <v>555</v>
      </c>
      <c r="N476" s="1" t="s">
        <v>1646</v>
      </c>
      <c r="P476" t="str">
        <f>G476&amp;"-"&amp;TEXT(COUNTIF(G$2:$G476,G476),"000")</f>
        <v>DADM-124</v>
      </c>
    </row>
    <row r="477" spans="1:16" x14ac:dyDescent="0.25">
      <c r="A477" t="s">
        <v>1647</v>
      </c>
      <c r="B477" s="2" t="s">
        <v>1218</v>
      </c>
      <c r="C477" s="1" t="s">
        <v>16</v>
      </c>
      <c r="D477" s="1" t="s">
        <v>1648</v>
      </c>
      <c r="E477" s="1" t="s">
        <v>237</v>
      </c>
      <c r="F477" s="1" t="s">
        <v>1168</v>
      </c>
      <c r="G477" s="1" t="s">
        <v>1168</v>
      </c>
      <c r="H477" s="1" t="s">
        <v>68</v>
      </c>
      <c r="I477" s="1" t="s">
        <v>1649</v>
      </c>
      <c r="J477" s="2"/>
      <c r="K477" s="1" t="s">
        <v>22</v>
      </c>
      <c r="L477" s="1" t="s">
        <v>1650</v>
      </c>
      <c r="M477" s="1" t="s">
        <v>288</v>
      </c>
      <c r="N477" s="1" t="s">
        <v>1651</v>
      </c>
      <c r="P477" t="str">
        <f>G477&amp;"-"&amp;TEXT(COUNTIF(G$2:$G477,G477),"000")</f>
        <v>DADM-125</v>
      </c>
    </row>
    <row r="478" spans="1:16" x14ac:dyDescent="0.25">
      <c r="A478" t="s">
        <v>1652</v>
      </c>
      <c r="B478" s="2" t="s">
        <v>1218</v>
      </c>
      <c r="C478" s="1" t="s">
        <v>16</v>
      </c>
      <c r="D478" s="1" t="s">
        <v>1653</v>
      </c>
      <c r="E478" s="1" t="s">
        <v>237</v>
      </c>
      <c r="F478" s="1" t="s">
        <v>1168</v>
      </c>
      <c r="G478" s="1" t="s">
        <v>1168</v>
      </c>
      <c r="H478" s="1" t="s">
        <v>68</v>
      </c>
      <c r="I478" s="1" t="s">
        <v>1649</v>
      </c>
      <c r="J478" s="2"/>
      <c r="K478" s="1" t="s">
        <v>22</v>
      </c>
      <c r="L478" s="1" t="s">
        <v>1654</v>
      </c>
      <c r="M478" s="1" t="s">
        <v>421</v>
      </c>
      <c r="N478" s="1" t="s">
        <v>1655</v>
      </c>
      <c r="P478" t="str">
        <f>G478&amp;"-"&amp;TEXT(COUNTIF(G$2:$G478,G478),"000")</f>
        <v>DADM-126</v>
      </c>
    </row>
    <row r="479" spans="1:16" x14ac:dyDescent="0.25">
      <c r="A479" t="s">
        <v>1656</v>
      </c>
      <c r="B479" s="2" t="s">
        <v>1218</v>
      </c>
      <c r="C479" s="1" t="s">
        <v>16</v>
      </c>
      <c r="D479" s="1" t="s">
        <v>1657</v>
      </c>
      <c r="E479" s="1" t="s">
        <v>237</v>
      </c>
      <c r="F479" s="1" t="s">
        <v>1168</v>
      </c>
      <c r="G479" s="1" t="s">
        <v>1168</v>
      </c>
      <c r="H479" s="1" t="s">
        <v>68</v>
      </c>
      <c r="I479" s="1" t="s">
        <v>1658</v>
      </c>
      <c r="J479" s="2"/>
      <c r="K479" s="1" t="s">
        <v>22</v>
      </c>
      <c r="L479" s="1" t="s">
        <v>1659</v>
      </c>
      <c r="M479" s="1" t="s">
        <v>1660</v>
      </c>
      <c r="N479" s="1" t="s">
        <v>1661</v>
      </c>
      <c r="P479" t="str">
        <f>G479&amp;"-"&amp;TEXT(COUNTIF(G$2:$G479,G479),"000")</f>
        <v>DADM-127</v>
      </c>
    </row>
    <row r="480" spans="1:16" x14ac:dyDescent="0.25">
      <c r="A480" t="s">
        <v>1662</v>
      </c>
      <c r="B480" s="2" t="s">
        <v>1218</v>
      </c>
      <c r="C480" s="1" t="s">
        <v>16</v>
      </c>
      <c r="D480" s="1" t="s">
        <v>1663</v>
      </c>
      <c r="E480" s="1" t="s">
        <v>237</v>
      </c>
      <c r="F480" s="1" t="s">
        <v>1168</v>
      </c>
      <c r="G480" s="1" t="s">
        <v>1168</v>
      </c>
      <c r="H480" s="1" t="s">
        <v>68</v>
      </c>
      <c r="I480" s="1" t="s">
        <v>1664</v>
      </c>
      <c r="J480" s="2"/>
      <c r="K480" s="1" t="s">
        <v>22</v>
      </c>
      <c r="L480" s="1" t="s">
        <v>1665</v>
      </c>
      <c r="M480" s="1" t="s">
        <v>1170</v>
      </c>
      <c r="N480" s="1" t="s">
        <v>1666</v>
      </c>
      <c r="P480" t="str">
        <f>G480&amp;"-"&amp;TEXT(COUNTIF(G$2:$G480,G480),"000")</f>
        <v>DADM-128</v>
      </c>
    </row>
    <row r="481" spans="1:16" x14ac:dyDescent="0.25">
      <c r="A481" t="s">
        <v>1667</v>
      </c>
      <c r="B481" s="2" t="s">
        <v>1218</v>
      </c>
      <c r="C481" s="1" t="s">
        <v>16</v>
      </c>
      <c r="D481" s="1" t="s">
        <v>1668</v>
      </c>
      <c r="E481" s="1" t="s">
        <v>237</v>
      </c>
      <c r="F481" s="1" t="s">
        <v>1168</v>
      </c>
      <c r="G481" s="1" t="s">
        <v>1168</v>
      </c>
      <c r="H481" s="1" t="s">
        <v>68</v>
      </c>
      <c r="I481" s="1" t="s">
        <v>1669</v>
      </c>
      <c r="J481" s="2"/>
      <c r="K481" s="1" t="s">
        <v>1670</v>
      </c>
      <c r="L481" s="1" t="s">
        <v>1671</v>
      </c>
      <c r="M481" s="1" t="s">
        <v>100</v>
      </c>
      <c r="N481" s="1" t="s">
        <v>1672</v>
      </c>
      <c r="P481" t="str">
        <f>G481&amp;"-"&amp;TEXT(COUNTIF(G$2:$G481,G481),"000")</f>
        <v>DADM-129</v>
      </c>
    </row>
    <row r="482" spans="1:16" x14ac:dyDescent="0.25">
      <c r="A482" t="s">
        <v>1673</v>
      </c>
      <c r="B482" s="2" t="s">
        <v>1218</v>
      </c>
      <c r="C482" s="1" t="s">
        <v>16</v>
      </c>
      <c r="D482" s="1" t="s">
        <v>1674</v>
      </c>
      <c r="E482" s="1" t="s">
        <v>237</v>
      </c>
      <c r="F482" s="1" t="s">
        <v>1168</v>
      </c>
      <c r="G482" s="1" t="s">
        <v>1168</v>
      </c>
      <c r="H482" s="1" t="s">
        <v>68</v>
      </c>
      <c r="I482" s="1" t="s">
        <v>1669</v>
      </c>
      <c r="J482" s="2"/>
      <c r="K482" s="1" t="s">
        <v>1670</v>
      </c>
      <c r="L482" s="1" t="s">
        <v>1675</v>
      </c>
      <c r="M482" s="1" t="s">
        <v>430</v>
      </c>
      <c r="N482" s="1" t="s">
        <v>1676</v>
      </c>
      <c r="P482" t="str">
        <f>G482&amp;"-"&amp;TEXT(COUNTIF(G$2:$G482,G482),"000")</f>
        <v>DADM-130</v>
      </c>
    </row>
    <row r="483" spans="1:16" x14ac:dyDescent="0.25">
      <c r="A483" t="s">
        <v>1677</v>
      </c>
      <c r="B483" s="2" t="s">
        <v>1218</v>
      </c>
      <c r="C483" s="1" t="s">
        <v>16</v>
      </c>
      <c r="D483" s="1" t="s">
        <v>1678</v>
      </c>
      <c r="E483" s="1" t="s">
        <v>237</v>
      </c>
      <c r="F483" s="1" t="s">
        <v>1168</v>
      </c>
      <c r="G483" s="1" t="s">
        <v>1168</v>
      </c>
      <c r="H483" s="1" t="s">
        <v>68</v>
      </c>
      <c r="I483" s="1" t="s">
        <v>1679</v>
      </c>
      <c r="J483" s="2"/>
      <c r="K483" s="1" t="s">
        <v>22</v>
      </c>
      <c r="L483" s="1" t="s">
        <v>1680</v>
      </c>
      <c r="M483" s="1" t="s">
        <v>1681</v>
      </c>
      <c r="N483" s="1" t="s">
        <v>1682</v>
      </c>
      <c r="P483" t="str">
        <f>G483&amp;"-"&amp;TEXT(COUNTIF(G$2:$G483,G483),"000")</f>
        <v>DADM-131</v>
      </c>
    </row>
    <row r="484" spans="1:16" x14ac:dyDescent="0.25">
      <c r="A484" t="s">
        <v>1683</v>
      </c>
      <c r="B484" s="2" t="s">
        <v>1218</v>
      </c>
      <c r="C484" s="1" t="s">
        <v>16</v>
      </c>
      <c r="D484" s="1" t="s">
        <v>1684</v>
      </c>
      <c r="E484" s="1" t="s">
        <v>237</v>
      </c>
      <c r="F484" s="1" t="s">
        <v>1168</v>
      </c>
      <c r="G484" s="1" t="s">
        <v>1168</v>
      </c>
      <c r="H484" s="1" t="s">
        <v>68</v>
      </c>
      <c r="I484" s="1" t="s">
        <v>1679</v>
      </c>
      <c r="J484" s="2"/>
      <c r="K484" s="1" t="s">
        <v>22</v>
      </c>
      <c r="L484" s="1" t="s">
        <v>1685</v>
      </c>
      <c r="M484" s="1" t="s">
        <v>35</v>
      </c>
      <c r="N484" s="1" t="s">
        <v>1686</v>
      </c>
      <c r="P484" t="str">
        <f>G484&amp;"-"&amp;TEXT(COUNTIF(G$2:$G484,G484),"000")</f>
        <v>DADM-132</v>
      </c>
    </row>
    <row r="485" spans="1:16" x14ac:dyDescent="0.25">
      <c r="A485" t="s">
        <v>1687</v>
      </c>
      <c r="B485" s="2" t="s">
        <v>1218</v>
      </c>
      <c r="C485" s="1" t="s">
        <v>16</v>
      </c>
      <c r="D485" s="1" t="s">
        <v>1688</v>
      </c>
      <c r="E485" s="1" t="s">
        <v>237</v>
      </c>
      <c r="F485" s="1" t="s">
        <v>1168</v>
      </c>
      <c r="G485" s="1" t="s">
        <v>1168</v>
      </c>
      <c r="H485" s="1" t="s">
        <v>68</v>
      </c>
      <c r="I485" s="1" t="s">
        <v>1679</v>
      </c>
      <c r="J485" s="2"/>
      <c r="K485" s="1" t="s">
        <v>22</v>
      </c>
      <c r="L485" s="1" t="s">
        <v>1685</v>
      </c>
      <c r="M485" s="1" t="s">
        <v>231</v>
      </c>
      <c r="N485" s="1" t="s">
        <v>1689</v>
      </c>
      <c r="P485" t="str">
        <f>G485&amp;"-"&amp;TEXT(COUNTIF(G$2:$G485,G485),"000")</f>
        <v>DADM-133</v>
      </c>
    </row>
    <row r="486" spans="1:16" x14ac:dyDescent="0.25">
      <c r="A486" t="s">
        <v>1690</v>
      </c>
      <c r="B486" s="2" t="s">
        <v>1218</v>
      </c>
      <c r="C486" s="1" t="s">
        <v>16</v>
      </c>
      <c r="D486" s="1" t="s">
        <v>1691</v>
      </c>
      <c r="E486" s="1" t="s">
        <v>237</v>
      </c>
      <c r="F486" s="1" t="s">
        <v>1168</v>
      </c>
      <c r="G486" s="1" t="s">
        <v>1168</v>
      </c>
      <c r="H486" s="1" t="s">
        <v>56</v>
      </c>
      <c r="I486" s="1" t="s">
        <v>1340</v>
      </c>
      <c r="J486" s="2"/>
      <c r="K486" s="1" t="s">
        <v>22</v>
      </c>
      <c r="L486" s="1" t="s">
        <v>1692</v>
      </c>
      <c r="M486" s="1" t="s">
        <v>1561</v>
      </c>
      <c r="N486" s="1" t="s">
        <v>1693</v>
      </c>
      <c r="P486" t="str">
        <f>G486&amp;"-"&amp;TEXT(COUNTIF(G$2:$G486,G486),"000")</f>
        <v>DADM-134</v>
      </c>
    </row>
    <row r="487" spans="1:16" x14ac:dyDescent="0.25">
      <c r="A487" t="s">
        <v>1694</v>
      </c>
      <c r="B487" s="2" t="s">
        <v>1218</v>
      </c>
      <c r="C487" s="1" t="s">
        <v>16</v>
      </c>
      <c r="D487" s="1" t="s">
        <v>1695</v>
      </c>
      <c r="E487" s="1" t="s">
        <v>237</v>
      </c>
      <c r="F487" s="1" t="s">
        <v>1168</v>
      </c>
      <c r="G487" s="1" t="s">
        <v>1168</v>
      </c>
      <c r="H487" s="1" t="s">
        <v>56</v>
      </c>
      <c r="I487" s="1" t="s">
        <v>1340</v>
      </c>
      <c r="J487" s="2"/>
      <c r="K487" s="1" t="s">
        <v>22</v>
      </c>
      <c r="L487" s="1" t="s">
        <v>1696</v>
      </c>
      <c r="M487" s="1" t="s">
        <v>1561</v>
      </c>
      <c r="N487" s="1" t="s">
        <v>1697</v>
      </c>
      <c r="P487" t="str">
        <f>G487&amp;"-"&amp;TEXT(COUNTIF(G$2:$G487,G487),"000")</f>
        <v>DADM-135</v>
      </c>
    </row>
    <row r="488" spans="1:16" x14ac:dyDescent="0.25">
      <c r="A488" t="s">
        <v>1698</v>
      </c>
      <c r="B488" s="2" t="s">
        <v>1218</v>
      </c>
      <c r="C488" s="1" t="s">
        <v>16</v>
      </c>
      <c r="D488" s="1" t="s">
        <v>1699</v>
      </c>
      <c r="E488" s="1" t="s">
        <v>18</v>
      </c>
      <c r="F488" s="1" t="s">
        <v>1168</v>
      </c>
      <c r="G488" s="1" t="s">
        <v>1168</v>
      </c>
      <c r="H488" s="1" t="s">
        <v>64</v>
      </c>
      <c r="I488" s="1"/>
      <c r="J488" s="2" t="s">
        <v>1439</v>
      </c>
      <c r="K488" s="1" t="s">
        <v>22</v>
      </c>
      <c r="L488" s="1" t="s">
        <v>1700</v>
      </c>
      <c r="M488" s="1" t="s">
        <v>555</v>
      </c>
      <c r="N488" s="1" t="s">
        <v>1701</v>
      </c>
      <c r="P488" t="str">
        <f>G488&amp;"-"&amp;TEXT(COUNTIF(G$2:$G488,G488),"000")</f>
        <v>DADM-136</v>
      </c>
    </row>
    <row r="489" spans="1:16" x14ac:dyDescent="0.25">
      <c r="A489" t="s">
        <v>1702</v>
      </c>
      <c r="B489" s="2" t="s">
        <v>1218</v>
      </c>
      <c r="C489" s="1" t="s">
        <v>16</v>
      </c>
      <c r="D489" s="1" t="s">
        <v>1703</v>
      </c>
      <c r="E489" s="1" t="s">
        <v>18</v>
      </c>
      <c r="F489" s="1" t="s">
        <v>1168</v>
      </c>
      <c r="G489" s="1" t="s">
        <v>1168</v>
      </c>
      <c r="H489" s="1" t="s">
        <v>53</v>
      </c>
      <c r="I489" s="1"/>
      <c r="J489" s="2" t="s">
        <v>1439</v>
      </c>
      <c r="K489" s="1" t="s">
        <v>22</v>
      </c>
      <c r="L489" s="1" t="s">
        <v>1704</v>
      </c>
      <c r="M489" s="1" t="s">
        <v>555</v>
      </c>
      <c r="N489" s="1" t="s">
        <v>1705</v>
      </c>
      <c r="P489" t="str">
        <f>G489&amp;"-"&amp;TEXT(COUNTIF(G$2:$G489,G489),"000")</f>
        <v>DADM-137</v>
      </c>
    </row>
    <row r="490" spans="1:16" x14ac:dyDescent="0.25">
      <c r="A490" t="s">
        <v>1706</v>
      </c>
      <c r="B490" s="2" t="s">
        <v>1218</v>
      </c>
      <c r="C490" s="1" t="s">
        <v>124</v>
      </c>
      <c r="D490" s="1" t="s">
        <v>1707</v>
      </c>
      <c r="E490" s="1" t="s">
        <v>18</v>
      </c>
      <c r="F490" s="1" t="s">
        <v>1168</v>
      </c>
      <c r="G490" s="1" t="s">
        <v>1168</v>
      </c>
      <c r="H490" s="1" t="s">
        <v>110</v>
      </c>
      <c r="I490" s="1"/>
      <c r="J490" s="2" t="s">
        <v>1439</v>
      </c>
      <c r="K490" s="1" t="s">
        <v>22</v>
      </c>
      <c r="L490" s="1" t="s">
        <v>1708</v>
      </c>
      <c r="M490" s="1" t="s">
        <v>555</v>
      </c>
      <c r="N490" s="1" t="s">
        <v>1709</v>
      </c>
      <c r="P490" t="str">
        <f>G490&amp;"-"&amp;TEXT(COUNTIF(G$2:$G490,G490),"000")</f>
        <v>DADM-138</v>
      </c>
    </row>
    <row r="491" spans="1:16" x14ac:dyDescent="0.25">
      <c r="A491" t="s">
        <v>1710</v>
      </c>
      <c r="B491" s="2" t="s">
        <v>1218</v>
      </c>
      <c r="C491" s="1" t="s">
        <v>124</v>
      </c>
      <c r="D491" s="1" t="s">
        <v>1711</v>
      </c>
      <c r="E491" s="1" t="s">
        <v>18</v>
      </c>
      <c r="F491" s="1" t="s">
        <v>1168</v>
      </c>
      <c r="G491" s="1" t="s">
        <v>1168</v>
      </c>
      <c r="H491" s="1" t="s">
        <v>20</v>
      </c>
      <c r="I491" s="1"/>
      <c r="J491" s="2" t="s">
        <v>1439</v>
      </c>
      <c r="K491" s="1" t="s">
        <v>22</v>
      </c>
      <c r="L491" s="1" t="s">
        <v>1712</v>
      </c>
      <c r="M491" s="1" t="s">
        <v>555</v>
      </c>
      <c r="N491" s="1" t="s">
        <v>1713</v>
      </c>
      <c r="P491" t="str">
        <f>G491&amp;"-"&amp;TEXT(COUNTIF(G$2:$G491,G491),"000")</f>
        <v>DADM-139</v>
      </c>
    </row>
    <row r="492" spans="1:16" x14ac:dyDescent="0.25">
      <c r="A492" t="s">
        <v>1714</v>
      </c>
      <c r="B492" s="2" t="s">
        <v>1218</v>
      </c>
      <c r="C492" s="1" t="s">
        <v>124</v>
      </c>
      <c r="D492" s="1" t="s">
        <v>1715</v>
      </c>
      <c r="E492" s="1" t="s">
        <v>18</v>
      </c>
      <c r="F492" s="1" t="s">
        <v>1168</v>
      </c>
      <c r="G492" s="1" t="s">
        <v>1168</v>
      </c>
      <c r="H492" s="1" t="s">
        <v>68</v>
      </c>
      <c r="I492" s="1"/>
      <c r="J492" s="2" t="s">
        <v>1439</v>
      </c>
      <c r="K492" s="1" t="s">
        <v>22</v>
      </c>
      <c r="L492" s="1" t="s">
        <v>1716</v>
      </c>
      <c r="M492" s="1" t="s">
        <v>555</v>
      </c>
      <c r="N492" s="1" t="s">
        <v>1717</v>
      </c>
      <c r="P492" t="str">
        <f>G492&amp;"-"&amp;TEXT(COUNTIF(G$2:$G492,G492),"000")</f>
        <v>DADM-140</v>
      </c>
    </row>
    <row r="493" spans="1:16" x14ac:dyDescent="0.25">
      <c r="A493" t="s">
        <v>1718</v>
      </c>
      <c r="B493" s="2" t="s">
        <v>1218</v>
      </c>
      <c r="C493" s="1" t="s">
        <v>16</v>
      </c>
      <c r="D493" s="1" t="s">
        <v>1719</v>
      </c>
      <c r="E493" s="1" t="s">
        <v>18</v>
      </c>
      <c r="F493" s="1" t="s">
        <v>1168</v>
      </c>
      <c r="G493" s="1" t="s">
        <v>1168</v>
      </c>
      <c r="H493" s="1" t="s">
        <v>1447</v>
      </c>
      <c r="I493" s="1"/>
      <c r="J493" s="2" t="s">
        <v>1439</v>
      </c>
      <c r="K493" s="1" t="s">
        <v>22</v>
      </c>
      <c r="L493" s="1" t="s">
        <v>1720</v>
      </c>
      <c r="M493" s="1" t="s">
        <v>555</v>
      </c>
      <c r="N493" s="1" t="s">
        <v>1721</v>
      </c>
      <c r="P493" t="str">
        <f>G493&amp;"-"&amp;TEXT(COUNTIF(G$2:$G493,G493),"000")</f>
        <v>DADM-141</v>
      </c>
    </row>
    <row r="494" spans="1:16" x14ac:dyDescent="0.25">
      <c r="A494" t="s">
        <v>1722</v>
      </c>
      <c r="B494" s="2" t="s">
        <v>1218</v>
      </c>
      <c r="C494" s="1" t="s">
        <v>124</v>
      </c>
      <c r="D494" s="1" t="s">
        <v>1723</v>
      </c>
      <c r="E494" s="1" t="s">
        <v>18</v>
      </c>
      <c r="F494" s="1" t="s">
        <v>1168</v>
      </c>
      <c r="G494" s="1" t="s">
        <v>1168</v>
      </c>
      <c r="H494" s="1" t="s">
        <v>110</v>
      </c>
      <c r="I494" s="1"/>
      <c r="J494" s="2" t="s">
        <v>1439</v>
      </c>
      <c r="K494" s="1" t="s">
        <v>22</v>
      </c>
      <c r="L494" s="1" t="s">
        <v>1724</v>
      </c>
      <c r="M494" s="1" t="s">
        <v>555</v>
      </c>
      <c r="N494" s="1" t="s">
        <v>1725</v>
      </c>
      <c r="P494" t="str">
        <f>G494&amp;"-"&amp;TEXT(COUNTIF(G$2:$G494,G494),"000")</f>
        <v>DADM-142</v>
      </c>
    </row>
    <row r="495" spans="1:16" x14ac:dyDescent="0.25">
      <c r="A495" t="s">
        <v>1726</v>
      </c>
      <c r="B495" s="2" t="s">
        <v>1218</v>
      </c>
      <c r="C495" s="1" t="s">
        <v>124</v>
      </c>
      <c r="D495" s="1" t="s">
        <v>1727</v>
      </c>
      <c r="E495" s="1" t="s">
        <v>18</v>
      </c>
      <c r="F495" s="1" t="s">
        <v>1168</v>
      </c>
      <c r="G495" s="1" t="s">
        <v>1168</v>
      </c>
      <c r="H495" s="1" t="s">
        <v>20</v>
      </c>
      <c r="I495" s="1"/>
      <c r="J495" s="2" t="s">
        <v>1439</v>
      </c>
      <c r="K495" s="1" t="s">
        <v>22</v>
      </c>
      <c r="L495" s="1" t="s">
        <v>1728</v>
      </c>
      <c r="M495" s="1" t="s">
        <v>555</v>
      </c>
      <c r="N495" s="1" t="s">
        <v>1729</v>
      </c>
      <c r="P495" t="str">
        <f>G495&amp;"-"&amp;TEXT(COUNTIF(G$2:$G495,G495),"000")</f>
        <v>DADM-143</v>
      </c>
    </row>
    <row r="496" spans="1:16" x14ac:dyDescent="0.25">
      <c r="A496" t="s">
        <v>1730</v>
      </c>
      <c r="B496" s="2" t="s">
        <v>1218</v>
      </c>
      <c r="C496" s="1" t="s">
        <v>124</v>
      </c>
      <c r="D496" s="1" t="s">
        <v>1731</v>
      </c>
      <c r="E496" s="1" t="s">
        <v>18</v>
      </c>
      <c r="F496" s="1" t="s">
        <v>1168</v>
      </c>
      <c r="G496" s="1" t="s">
        <v>1168</v>
      </c>
      <c r="H496" s="1" t="s">
        <v>53</v>
      </c>
      <c r="I496" s="1"/>
      <c r="J496" s="2" t="s">
        <v>1439</v>
      </c>
      <c r="K496" s="1" t="s">
        <v>22</v>
      </c>
      <c r="L496" s="1" t="s">
        <v>1732</v>
      </c>
      <c r="M496" s="1" t="s">
        <v>555</v>
      </c>
      <c r="N496" s="1" t="s">
        <v>1733</v>
      </c>
      <c r="P496" t="str">
        <f>G496&amp;"-"&amp;TEXT(COUNTIF(G$2:$G496,G496),"000")</f>
        <v>DADM-144</v>
      </c>
    </row>
    <row r="497" spans="1:16" x14ac:dyDescent="0.25">
      <c r="A497" t="s">
        <v>1734</v>
      </c>
      <c r="B497" s="2" t="s">
        <v>1218</v>
      </c>
      <c r="C497" s="1" t="s">
        <v>124</v>
      </c>
      <c r="D497" s="1" t="s">
        <v>1735</v>
      </c>
      <c r="E497" s="1" t="s">
        <v>18</v>
      </c>
      <c r="F497" s="1" t="s">
        <v>1168</v>
      </c>
      <c r="G497" s="1" t="s">
        <v>1168</v>
      </c>
      <c r="H497" s="1" t="s">
        <v>28</v>
      </c>
      <c r="I497" s="1"/>
      <c r="J497" s="2" t="s">
        <v>1439</v>
      </c>
      <c r="K497" s="1" t="s">
        <v>22</v>
      </c>
      <c r="L497" s="1" t="s">
        <v>1736</v>
      </c>
      <c r="M497" s="1" t="s">
        <v>555</v>
      </c>
      <c r="N497" s="1" t="s">
        <v>1737</v>
      </c>
      <c r="P497" t="str">
        <f>G497&amp;"-"&amp;TEXT(COUNTIF(G$2:$G497,G497),"000")</f>
        <v>DADM-145</v>
      </c>
    </row>
    <row r="498" spans="1:16" x14ac:dyDescent="0.25">
      <c r="A498" t="s">
        <v>1738</v>
      </c>
      <c r="B498" s="2" t="s">
        <v>1218</v>
      </c>
      <c r="C498" s="1" t="s">
        <v>124</v>
      </c>
      <c r="D498" s="1" t="s">
        <v>1739</v>
      </c>
      <c r="E498" s="1" t="s">
        <v>18</v>
      </c>
      <c r="F498" s="1" t="s">
        <v>1168</v>
      </c>
      <c r="G498" s="1" t="s">
        <v>1168</v>
      </c>
      <c r="H498" s="1" t="s">
        <v>512</v>
      </c>
      <c r="I498" s="1"/>
      <c r="J498" s="2" t="s">
        <v>1439</v>
      </c>
      <c r="K498" s="1" t="s">
        <v>22</v>
      </c>
      <c r="L498" s="1" t="s">
        <v>1740</v>
      </c>
      <c r="M498" s="1" t="s">
        <v>555</v>
      </c>
      <c r="N498" s="1" t="s">
        <v>1741</v>
      </c>
      <c r="P498" t="str">
        <f>G498&amp;"-"&amp;TEXT(COUNTIF(G$2:$G498,G498),"000")</f>
        <v>DADM-146</v>
      </c>
    </row>
    <row r="499" spans="1:16" x14ac:dyDescent="0.25">
      <c r="A499" t="s">
        <v>1742</v>
      </c>
      <c r="B499" s="2" t="s">
        <v>1218</v>
      </c>
      <c r="C499" s="1" t="s">
        <v>124</v>
      </c>
      <c r="D499" s="1" t="s">
        <v>1743</v>
      </c>
      <c r="E499" s="1" t="s">
        <v>18</v>
      </c>
      <c r="F499" s="1" t="s">
        <v>1168</v>
      </c>
      <c r="G499" s="1" t="s">
        <v>1168</v>
      </c>
      <c r="H499" s="1" t="s">
        <v>1447</v>
      </c>
      <c r="I499" s="1"/>
      <c r="J499" s="2" t="s">
        <v>1439</v>
      </c>
      <c r="K499" s="1" t="s">
        <v>22</v>
      </c>
      <c r="L499" s="1" t="s">
        <v>1744</v>
      </c>
      <c r="M499" s="1" t="s">
        <v>555</v>
      </c>
      <c r="N499" s="1" t="s">
        <v>1745</v>
      </c>
      <c r="P499" t="str">
        <f>G499&amp;"-"&amp;TEXT(COUNTIF(G$2:$G499,G499),"000")</f>
        <v>DADM-147</v>
      </c>
    </row>
    <row r="500" spans="1:16" x14ac:dyDescent="0.25">
      <c r="A500" t="s">
        <v>1746</v>
      </c>
      <c r="B500" s="2" t="s">
        <v>1218</v>
      </c>
      <c r="C500" s="1" t="s">
        <v>124</v>
      </c>
      <c r="D500" s="1" t="s">
        <v>1747</v>
      </c>
      <c r="E500" s="1" t="s">
        <v>18</v>
      </c>
      <c r="F500" s="1" t="s">
        <v>1168</v>
      </c>
      <c r="G500" s="1" t="s">
        <v>1168</v>
      </c>
      <c r="H500" s="1" t="s">
        <v>512</v>
      </c>
      <c r="I500" s="1"/>
      <c r="J500" s="2" t="s">
        <v>1439</v>
      </c>
      <c r="K500" s="1" t="s">
        <v>22</v>
      </c>
      <c r="L500" s="1" t="s">
        <v>1748</v>
      </c>
      <c r="M500" s="1" t="s">
        <v>555</v>
      </c>
      <c r="N500" s="1" t="s">
        <v>1749</v>
      </c>
      <c r="P500" t="str">
        <f>G500&amp;"-"&amp;TEXT(COUNTIF(G$2:$G500,G500),"000")</f>
        <v>DADM-148</v>
      </c>
    </row>
    <row r="501" spans="1:16" x14ac:dyDescent="0.25">
      <c r="A501" t="s">
        <v>1750</v>
      </c>
      <c r="B501" s="2" t="s">
        <v>1218</v>
      </c>
      <c r="C501" s="1" t="s">
        <v>124</v>
      </c>
      <c r="D501" s="1" t="s">
        <v>1751</v>
      </c>
      <c r="E501" s="1" t="s">
        <v>18</v>
      </c>
      <c r="F501" s="1" t="s">
        <v>1168</v>
      </c>
      <c r="G501" s="1" t="s">
        <v>1168</v>
      </c>
      <c r="H501" s="1" t="s">
        <v>44</v>
      </c>
      <c r="I501" s="1"/>
      <c r="J501" s="2" t="s">
        <v>1439</v>
      </c>
      <c r="K501" s="1" t="s">
        <v>22</v>
      </c>
      <c r="L501" s="1" t="s">
        <v>1752</v>
      </c>
      <c r="M501" s="1" t="s">
        <v>555</v>
      </c>
      <c r="N501" s="1" t="s">
        <v>1753</v>
      </c>
      <c r="P501" t="str">
        <f>G501&amp;"-"&amp;TEXT(COUNTIF(G$2:$G501,G501),"000")</f>
        <v>DADM-149</v>
      </c>
    </row>
    <row r="502" spans="1:16" x14ac:dyDescent="0.25">
      <c r="A502" t="s">
        <v>1754</v>
      </c>
      <c r="B502" s="2" t="s">
        <v>1218</v>
      </c>
      <c r="C502" s="1" t="s">
        <v>124</v>
      </c>
      <c r="D502" s="1" t="s">
        <v>1755</v>
      </c>
      <c r="E502" s="1" t="s">
        <v>18</v>
      </c>
      <c r="F502" s="1" t="s">
        <v>1168</v>
      </c>
      <c r="G502" s="1" t="s">
        <v>1168</v>
      </c>
      <c r="H502" s="1" t="s">
        <v>1447</v>
      </c>
      <c r="I502" s="1"/>
      <c r="J502" s="2" t="s">
        <v>1439</v>
      </c>
      <c r="K502" s="1" t="s">
        <v>22</v>
      </c>
      <c r="L502" s="1" t="s">
        <v>1756</v>
      </c>
      <c r="M502" s="1" t="s">
        <v>555</v>
      </c>
      <c r="N502" s="1" t="s">
        <v>1757</v>
      </c>
      <c r="P502" t="str">
        <f>G502&amp;"-"&amp;TEXT(COUNTIF(G$2:$G502,G502),"000")</f>
        <v>DADM-150</v>
      </c>
    </row>
    <row r="503" spans="1:16" x14ac:dyDescent="0.25">
      <c r="A503" t="s">
        <v>1758</v>
      </c>
      <c r="B503" s="2" t="s">
        <v>1218</v>
      </c>
      <c r="C503" s="1" t="s">
        <v>16</v>
      </c>
      <c r="D503" s="1" t="s">
        <v>1759</v>
      </c>
      <c r="E503" s="1" t="s">
        <v>18</v>
      </c>
      <c r="F503" s="1" t="s">
        <v>1168</v>
      </c>
      <c r="G503" s="1" t="s">
        <v>1168</v>
      </c>
      <c r="H503" s="1" t="s">
        <v>20</v>
      </c>
      <c r="I503" s="1"/>
      <c r="J503" s="2" t="s">
        <v>1439</v>
      </c>
      <c r="K503" s="1" t="s">
        <v>22</v>
      </c>
      <c r="L503" s="1" t="s">
        <v>1760</v>
      </c>
      <c r="M503" s="1" t="s">
        <v>555</v>
      </c>
      <c r="N503" s="1" t="s">
        <v>1761</v>
      </c>
      <c r="P503" t="str">
        <f>G503&amp;"-"&amp;TEXT(COUNTIF(G$2:$G503,G503),"000")</f>
        <v>DADM-151</v>
      </c>
    </row>
    <row r="504" spans="1:16" x14ac:dyDescent="0.25">
      <c r="A504" t="s">
        <v>1762</v>
      </c>
      <c r="B504" s="2" t="s">
        <v>1218</v>
      </c>
      <c r="C504" s="1" t="s">
        <v>16</v>
      </c>
      <c r="D504" s="1" t="s">
        <v>1763</v>
      </c>
      <c r="E504" s="1" t="s">
        <v>18</v>
      </c>
      <c r="F504" s="1" t="s">
        <v>1168</v>
      </c>
      <c r="G504" s="1" t="s">
        <v>1168</v>
      </c>
      <c r="H504" s="1" t="s">
        <v>512</v>
      </c>
      <c r="I504" s="1"/>
      <c r="J504" s="2" t="s">
        <v>1439</v>
      </c>
      <c r="K504" s="1" t="s">
        <v>22</v>
      </c>
      <c r="L504" s="1" t="s">
        <v>1764</v>
      </c>
      <c r="M504" s="1" t="s">
        <v>555</v>
      </c>
      <c r="N504" s="1" t="s">
        <v>1765</v>
      </c>
      <c r="P504" t="str">
        <f>G504&amp;"-"&amp;TEXT(COUNTIF(G$2:$G504,G504),"000")</f>
        <v>DADM-152</v>
      </c>
    </row>
    <row r="505" spans="1:16" x14ac:dyDescent="0.25">
      <c r="A505" t="s">
        <v>1766</v>
      </c>
      <c r="B505" s="2" t="s">
        <v>1218</v>
      </c>
      <c r="C505" s="1" t="s">
        <v>16</v>
      </c>
      <c r="D505" s="1" t="s">
        <v>1767</v>
      </c>
      <c r="E505" s="1" t="s">
        <v>237</v>
      </c>
      <c r="F505" s="1" t="s">
        <v>1168</v>
      </c>
      <c r="G505" s="1" t="s">
        <v>1168</v>
      </c>
      <c r="H505" s="1" t="s">
        <v>56</v>
      </c>
      <c r="I505" s="1" t="s">
        <v>1768</v>
      </c>
      <c r="J505" s="2"/>
      <c r="K505" s="1" t="s">
        <v>22</v>
      </c>
      <c r="L505" s="1" t="s">
        <v>1769</v>
      </c>
      <c r="M505" s="1" t="s">
        <v>252</v>
      </c>
      <c r="N505" s="1" t="s">
        <v>1770</v>
      </c>
      <c r="P505" t="str">
        <f>G505&amp;"-"&amp;TEXT(COUNTIF(G$2:$G505,G505),"000")</f>
        <v>DADM-153</v>
      </c>
    </row>
    <row r="506" spans="1:16" x14ac:dyDescent="0.25">
      <c r="A506" t="s">
        <v>1771</v>
      </c>
      <c r="B506" s="2" t="s">
        <v>1218</v>
      </c>
      <c r="C506" s="1" t="s">
        <v>16</v>
      </c>
      <c r="D506" s="1" t="s">
        <v>1772</v>
      </c>
      <c r="E506" s="1" t="s">
        <v>237</v>
      </c>
      <c r="F506" s="1" t="s">
        <v>1168</v>
      </c>
      <c r="G506" s="1" t="s">
        <v>1168</v>
      </c>
      <c r="H506" s="1" t="s">
        <v>56</v>
      </c>
      <c r="I506" s="1" t="s">
        <v>1773</v>
      </c>
      <c r="J506" s="2"/>
      <c r="K506" s="1" t="s">
        <v>22</v>
      </c>
      <c r="L506" s="1" t="s">
        <v>1774</v>
      </c>
      <c r="M506" s="1" t="s">
        <v>1775</v>
      </c>
      <c r="N506" s="1" t="s">
        <v>1776</v>
      </c>
      <c r="P506" t="str">
        <f>G506&amp;"-"&amp;TEXT(COUNTIF(G$2:$G506,G506),"000")</f>
        <v>DADM-154</v>
      </c>
    </row>
    <row r="507" spans="1:16" x14ac:dyDescent="0.25">
      <c r="A507" t="s">
        <v>1777</v>
      </c>
      <c r="B507" s="2" t="s">
        <v>1218</v>
      </c>
      <c r="C507" s="1" t="s">
        <v>16</v>
      </c>
      <c r="D507" s="1" t="s">
        <v>1778</v>
      </c>
      <c r="E507" s="1" t="s">
        <v>237</v>
      </c>
      <c r="F507" s="1" t="s">
        <v>1168</v>
      </c>
      <c r="G507" s="1" t="s">
        <v>1168</v>
      </c>
      <c r="H507" s="1" t="s">
        <v>56</v>
      </c>
      <c r="I507" s="1" t="s">
        <v>1779</v>
      </c>
      <c r="J507" s="2"/>
      <c r="K507" s="1" t="s">
        <v>22</v>
      </c>
      <c r="L507" s="1" t="s">
        <v>1780</v>
      </c>
      <c r="M507" s="1" t="s">
        <v>1781</v>
      </c>
      <c r="N507" s="1" t="s">
        <v>1782</v>
      </c>
      <c r="P507" t="str">
        <f>G507&amp;"-"&amp;TEXT(COUNTIF(G$2:$G507,G507),"000")</f>
        <v>DADM-155</v>
      </c>
    </row>
    <row r="508" spans="1:16" x14ac:dyDescent="0.25">
      <c r="A508" t="s">
        <v>1783</v>
      </c>
      <c r="B508" s="2" t="s">
        <v>1218</v>
      </c>
      <c r="C508" s="1" t="s">
        <v>16</v>
      </c>
      <c r="D508" s="1" t="s">
        <v>1784</v>
      </c>
      <c r="E508" s="1" t="s">
        <v>237</v>
      </c>
      <c r="F508" s="1" t="s">
        <v>1168</v>
      </c>
      <c r="G508" s="1" t="s">
        <v>1168</v>
      </c>
      <c r="H508" s="1" t="s">
        <v>56</v>
      </c>
      <c r="I508" s="1" t="s">
        <v>1785</v>
      </c>
      <c r="J508" s="2"/>
      <c r="K508" s="1" t="s">
        <v>22</v>
      </c>
      <c r="L508" s="1" t="s">
        <v>1786</v>
      </c>
      <c r="M508" s="1" t="s">
        <v>160</v>
      </c>
      <c r="N508" s="1" t="s">
        <v>1787</v>
      </c>
      <c r="P508" t="str">
        <f>G508&amp;"-"&amp;TEXT(COUNTIF(G$2:$G508,G508),"000")</f>
        <v>DADM-156</v>
      </c>
    </row>
    <row r="509" spans="1:16" x14ac:dyDescent="0.25">
      <c r="A509" t="s">
        <v>1788</v>
      </c>
      <c r="B509" s="2" t="s">
        <v>1218</v>
      </c>
      <c r="C509" s="1" t="s">
        <v>16</v>
      </c>
      <c r="D509" s="1" t="s">
        <v>1789</v>
      </c>
      <c r="E509" s="1" t="s">
        <v>237</v>
      </c>
      <c r="F509" s="1" t="s">
        <v>1168</v>
      </c>
      <c r="G509" s="1" t="s">
        <v>1168</v>
      </c>
      <c r="H509" s="1" t="s">
        <v>44</v>
      </c>
      <c r="I509" s="1" t="s">
        <v>494</v>
      </c>
      <c r="J509" s="2"/>
      <c r="K509" s="1" t="s">
        <v>22</v>
      </c>
      <c r="L509" s="1" t="s">
        <v>1790</v>
      </c>
      <c r="M509" s="1" t="s">
        <v>283</v>
      </c>
      <c r="N509" s="1" t="s">
        <v>1791</v>
      </c>
      <c r="P509" t="str">
        <f>G509&amp;"-"&amp;TEXT(COUNTIF(G$2:$G509,G509),"000")</f>
        <v>DADM-157</v>
      </c>
    </row>
    <row r="510" spans="1:16" x14ac:dyDescent="0.25">
      <c r="A510" t="s">
        <v>1792</v>
      </c>
      <c r="B510" s="2" t="s">
        <v>1218</v>
      </c>
      <c r="C510" s="1" t="s">
        <v>16</v>
      </c>
      <c r="D510" s="1" t="s">
        <v>1793</v>
      </c>
      <c r="E510" s="1" t="s">
        <v>237</v>
      </c>
      <c r="F510" s="1" t="s">
        <v>1168</v>
      </c>
      <c r="G510" s="1" t="s">
        <v>1168</v>
      </c>
      <c r="H510" s="1" t="s">
        <v>44</v>
      </c>
      <c r="I510" s="1" t="s">
        <v>1794</v>
      </c>
      <c r="J510" s="2"/>
      <c r="K510" s="1" t="s">
        <v>22</v>
      </c>
      <c r="L510" s="1" t="s">
        <v>1795</v>
      </c>
      <c r="M510" s="1" t="s">
        <v>78</v>
      </c>
      <c r="N510" s="1" t="s">
        <v>226</v>
      </c>
      <c r="P510" t="str">
        <f>G510&amp;"-"&amp;TEXT(COUNTIF(G$2:$G510,G510),"000")</f>
        <v>DADM-158</v>
      </c>
    </row>
    <row r="511" spans="1:16" x14ac:dyDescent="0.25">
      <c r="A511" t="s">
        <v>1796</v>
      </c>
      <c r="B511" s="2" t="s">
        <v>1218</v>
      </c>
      <c r="C511" s="1" t="s">
        <v>16</v>
      </c>
      <c r="D511" s="1" t="s">
        <v>1797</v>
      </c>
      <c r="E511" s="1" t="s">
        <v>237</v>
      </c>
      <c r="F511" s="1" t="s">
        <v>1168</v>
      </c>
      <c r="G511" s="1" t="s">
        <v>1168</v>
      </c>
      <c r="H511" s="1" t="s">
        <v>44</v>
      </c>
      <c r="I511" s="1" t="s">
        <v>1794</v>
      </c>
      <c r="J511" s="2"/>
      <c r="K511" s="1" t="s">
        <v>22</v>
      </c>
      <c r="L511" s="1" t="s">
        <v>1798</v>
      </c>
      <c r="M511" s="1" t="s">
        <v>92</v>
      </c>
      <c r="N511" s="1" t="s">
        <v>1799</v>
      </c>
      <c r="P511" t="str">
        <f>G511&amp;"-"&amp;TEXT(COUNTIF(G$2:$G511,G511),"000")</f>
        <v>DADM-159</v>
      </c>
    </row>
    <row r="512" spans="1:16" x14ac:dyDescent="0.25">
      <c r="A512" t="s">
        <v>1800</v>
      </c>
      <c r="B512" s="2" t="s">
        <v>1218</v>
      </c>
      <c r="C512" s="1" t="s">
        <v>16</v>
      </c>
      <c r="D512" s="1" t="s">
        <v>1801</v>
      </c>
      <c r="E512" s="1" t="s">
        <v>237</v>
      </c>
      <c r="F512" s="1" t="s">
        <v>1168</v>
      </c>
      <c r="G512" s="1" t="s">
        <v>1168</v>
      </c>
      <c r="H512" s="1" t="s">
        <v>44</v>
      </c>
      <c r="I512" s="1" t="s">
        <v>1794</v>
      </c>
      <c r="J512" s="2"/>
      <c r="K512" s="1" t="s">
        <v>22</v>
      </c>
      <c r="L512" s="1" t="s">
        <v>1802</v>
      </c>
      <c r="M512" s="1" t="s">
        <v>593</v>
      </c>
      <c r="N512" s="1" t="s">
        <v>1803</v>
      </c>
      <c r="P512" t="str">
        <f>G512&amp;"-"&amp;TEXT(COUNTIF(G$2:$G512,G512),"000")</f>
        <v>DADM-160</v>
      </c>
    </row>
    <row r="513" spans="1:16" x14ac:dyDescent="0.25">
      <c r="A513" t="s">
        <v>1804</v>
      </c>
      <c r="B513" s="2" t="s">
        <v>1218</v>
      </c>
      <c r="C513" s="1" t="s">
        <v>16</v>
      </c>
      <c r="D513" s="1" t="s">
        <v>1805</v>
      </c>
      <c r="E513" s="1" t="s">
        <v>237</v>
      </c>
      <c r="F513" s="1" t="s">
        <v>1168</v>
      </c>
      <c r="G513" s="1" t="s">
        <v>1168</v>
      </c>
      <c r="H513" s="1" t="s">
        <v>56</v>
      </c>
      <c r="I513" s="1" t="s">
        <v>1806</v>
      </c>
      <c r="J513" s="2"/>
      <c r="K513" s="1" t="s">
        <v>22</v>
      </c>
      <c r="L513" s="1" t="s">
        <v>1807</v>
      </c>
      <c r="M513" s="1" t="s">
        <v>180</v>
      </c>
      <c r="N513" s="1" t="s">
        <v>1808</v>
      </c>
      <c r="P513" t="str">
        <f>G513&amp;"-"&amp;TEXT(COUNTIF(G$2:$G513,G513),"000")</f>
        <v>DADM-161</v>
      </c>
    </row>
    <row r="514" spans="1:16" x14ac:dyDescent="0.25">
      <c r="A514" t="s">
        <v>1809</v>
      </c>
      <c r="B514" s="2" t="s">
        <v>1218</v>
      </c>
      <c r="C514" s="1" t="s">
        <v>16</v>
      </c>
      <c r="D514" s="1" t="s">
        <v>1810</v>
      </c>
      <c r="E514" s="1" t="s">
        <v>237</v>
      </c>
      <c r="F514" s="1" t="s">
        <v>1168</v>
      </c>
      <c r="G514" s="1" t="s">
        <v>1168</v>
      </c>
      <c r="H514" s="1" t="s">
        <v>56</v>
      </c>
      <c r="I514" s="1" t="s">
        <v>1806</v>
      </c>
      <c r="J514" s="2"/>
      <c r="K514" s="1" t="s">
        <v>22</v>
      </c>
      <c r="L514" s="1" t="s">
        <v>1811</v>
      </c>
      <c r="M514" s="1" t="s">
        <v>159</v>
      </c>
      <c r="N514" s="1" t="s">
        <v>1812</v>
      </c>
      <c r="P514" t="str">
        <f>G514&amp;"-"&amp;TEXT(COUNTIF(G$2:$G514,G514),"000")</f>
        <v>DADM-162</v>
      </c>
    </row>
    <row r="515" spans="1:16" x14ac:dyDescent="0.25">
      <c r="A515" t="s">
        <v>1813</v>
      </c>
      <c r="B515" s="2" t="s">
        <v>1218</v>
      </c>
      <c r="C515" s="1" t="s">
        <v>16</v>
      </c>
      <c r="D515" s="1" t="s">
        <v>1814</v>
      </c>
      <c r="E515" s="1" t="s">
        <v>237</v>
      </c>
      <c r="F515" s="1" t="s">
        <v>1168</v>
      </c>
      <c r="G515" s="1" t="s">
        <v>1168</v>
      </c>
      <c r="H515" s="1" t="s">
        <v>56</v>
      </c>
      <c r="I515" s="1" t="s">
        <v>1815</v>
      </c>
      <c r="J515" s="2"/>
      <c r="K515" s="1" t="s">
        <v>22</v>
      </c>
      <c r="L515" s="1" t="s">
        <v>1816</v>
      </c>
      <c r="M515" s="1" t="s">
        <v>522</v>
      </c>
      <c r="N515" s="1" t="s">
        <v>1817</v>
      </c>
      <c r="P515" t="str">
        <f>G515&amp;"-"&amp;TEXT(COUNTIF(G$2:$G515,G515),"000")</f>
        <v>DADM-163</v>
      </c>
    </row>
    <row r="516" spans="1:16" x14ac:dyDescent="0.25">
      <c r="A516" t="s">
        <v>1818</v>
      </c>
      <c r="B516" s="2" t="s">
        <v>1218</v>
      </c>
      <c r="C516" s="1" t="s">
        <v>16</v>
      </c>
      <c r="D516" s="1" t="s">
        <v>1819</v>
      </c>
      <c r="E516" s="1" t="s">
        <v>237</v>
      </c>
      <c r="F516" s="1" t="s">
        <v>1168</v>
      </c>
      <c r="G516" s="1" t="s">
        <v>1168</v>
      </c>
      <c r="H516" s="1" t="s">
        <v>56</v>
      </c>
      <c r="I516" s="1" t="s">
        <v>1820</v>
      </c>
      <c r="J516" s="2"/>
      <c r="K516" s="1" t="s">
        <v>22</v>
      </c>
      <c r="L516" s="1" t="s">
        <v>1821</v>
      </c>
      <c r="M516" s="1" t="s">
        <v>141</v>
      </c>
      <c r="N516" s="1" t="s">
        <v>1822</v>
      </c>
      <c r="P516" t="str">
        <f>G516&amp;"-"&amp;TEXT(COUNTIF(G$2:$G516,G516),"000")</f>
        <v>DADM-164</v>
      </c>
    </row>
    <row r="517" spans="1:16" x14ac:dyDescent="0.25">
      <c r="A517" t="s">
        <v>1823</v>
      </c>
      <c r="B517" s="2" t="s">
        <v>1218</v>
      </c>
      <c r="C517" s="1" t="s">
        <v>16</v>
      </c>
      <c r="D517" s="1" t="s">
        <v>1824</v>
      </c>
      <c r="E517" s="1" t="s">
        <v>237</v>
      </c>
      <c r="F517" s="1" t="s">
        <v>1168</v>
      </c>
      <c r="G517" s="1" t="s">
        <v>1168</v>
      </c>
      <c r="H517" s="1" t="s">
        <v>56</v>
      </c>
      <c r="I517" s="1" t="s">
        <v>1825</v>
      </c>
      <c r="J517" s="2"/>
      <c r="K517" s="1" t="s">
        <v>22</v>
      </c>
      <c r="L517" s="1" t="s">
        <v>1826</v>
      </c>
      <c r="M517" s="1" t="s">
        <v>344</v>
      </c>
      <c r="N517" s="1" t="s">
        <v>1827</v>
      </c>
      <c r="P517" t="str">
        <f>G517&amp;"-"&amp;TEXT(COUNTIF(G$2:$G517,G517),"000")</f>
        <v>DADM-165</v>
      </c>
    </row>
    <row r="518" spans="1:16" x14ac:dyDescent="0.25">
      <c r="A518" t="s">
        <v>1828</v>
      </c>
      <c r="B518" s="2" t="s">
        <v>1218</v>
      </c>
      <c r="C518" s="1" t="s">
        <v>16</v>
      </c>
      <c r="D518" s="1" t="s">
        <v>1829</v>
      </c>
      <c r="E518" s="1" t="s">
        <v>237</v>
      </c>
      <c r="F518" s="1" t="s">
        <v>1168</v>
      </c>
      <c r="G518" s="1" t="s">
        <v>1168</v>
      </c>
      <c r="H518" s="1" t="s">
        <v>56</v>
      </c>
      <c r="I518" s="1" t="s">
        <v>1830</v>
      </c>
      <c r="J518" s="2"/>
      <c r="K518" s="1" t="s">
        <v>22</v>
      </c>
      <c r="L518" s="1" t="s">
        <v>1831</v>
      </c>
      <c r="M518" s="1" t="s">
        <v>1832</v>
      </c>
      <c r="N518" s="1" t="s">
        <v>1833</v>
      </c>
      <c r="P518" t="str">
        <f>G518&amp;"-"&amp;TEXT(COUNTIF(G$2:$G518,G518),"000")</f>
        <v>DADM-166</v>
      </c>
    </row>
    <row r="519" spans="1:16" x14ac:dyDescent="0.25">
      <c r="A519" t="s">
        <v>1834</v>
      </c>
      <c r="B519" s="2" t="s">
        <v>1218</v>
      </c>
      <c r="C519" s="1" t="s">
        <v>16</v>
      </c>
      <c r="D519" s="1" t="s">
        <v>1835</v>
      </c>
      <c r="E519" s="1" t="s">
        <v>237</v>
      </c>
      <c r="F519" s="1" t="s">
        <v>1168</v>
      </c>
      <c r="G519" s="1" t="s">
        <v>1168</v>
      </c>
      <c r="H519" s="1" t="s">
        <v>56</v>
      </c>
      <c r="I519" s="1" t="s">
        <v>1836</v>
      </c>
      <c r="J519" s="2"/>
      <c r="K519" s="1" t="s">
        <v>22</v>
      </c>
      <c r="L519" s="1" t="s">
        <v>1837</v>
      </c>
      <c r="M519" s="1" t="s">
        <v>159</v>
      </c>
      <c r="N519" s="1" t="s">
        <v>1838</v>
      </c>
      <c r="P519" t="str">
        <f>G519&amp;"-"&amp;TEXT(COUNTIF(G$2:$G519,G519),"000")</f>
        <v>DADM-167</v>
      </c>
    </row>
    <row r="520" spans="1:16" x14ac:dyDescent="0.25">
      <c r="A520" t="s">
        <v>1839</v>
      </c>
      <c r="B520" s="2" t="s">
        <v>1218</v>
      </c>
      <c r="C520" s="1" t="s">
        <v>16</v>
      </c>
      <c r="D520" s="1" t="s">
        <v>1840</v>
      </c>
      <c r="E520" s="1" t="s">
        <v>237</v>
      </c>
      <c r="F520" s="1" t="s">
        <v>1168</v>
      </c>
      <c r="G520" s="1" t="s">
        <v>1168</v>
      </c>
      <c r="H520" s="1" t="s">
        <v>56</v>
      </c>
      <c r="I520" s="1" t="s">
        <v>1841</v>
      </c>
      <c r="J520" s="2"/>
      <c r="K520" s="1" t="s">
        <v>22</v>
      </c>
      <c r="L520" s="1" t="s">
        <v>1842</v>
      </c>
      <c r="M520" s="1" t="s">
        <v>180</v>
      </c>
      <c r="N520" s="1" t="s">
        <v>1843</v>
      </c>
      <c r="P520" t="str">
        <f>G520&amp;"-"&amp;TEXT(COUNTIF(G$2:$G520,G520),"000")</f>
        <v>DADM-168</v>
      </c>
    </row>
    <row r="521" spans="1:16" x14ac:dyDescent="0.25">
      <c r="A521" t="s">
        <v>1844</v>
      </c>
      <c r="B521" s="2" t="s">
        <v>1218</v>
      </c>
      <c r="C521" s="1" t="s">
        <v>16</v>
      </c>
      <c r="D521" s="1" t="s">
        <v>1845</v>
      </c>
      <c r="E521" s="1" t="s">
        <v>237</v>
      </c>
      <c r="F521" s="1" t="s">
        <v>1168</v>
      </c>
      <c r="G521" s="1" t="s">
        <v>1168</v>
      </c>
      <c r="H521" s="1" t="s">
        <v>56</v>
      </c>
      <c r="I521" s="1" t="s">
        <v>1846</v>
      </c>
      <c r="J521" s="2"/>
      <c r="K521" s="1" t="s">
        <v>22</v>
      </c>
      <c r="L521" s="1" t="s">
        <v>1847</v>
      </c>
      <c r="M521" s="1" t="s">
        <v>354</v>
      </c>
      <c r="N521" s="1" t="s">
        <v>1848</v>
      </c>
      <c r="P521" t="str">
        <f>G521&amp;"-"&amp;TEXT(COUNTIF(G$2:$G521,G521),"000")</f>
        <v>DADM-169</v>
      </c>
    </row>
    <row r="522" spans="1:16" x14ac:dyDescent="0.25">
      <c r="A522" t="s">
        <v>1849</v>
      </c>
      <c r="B522" s="2" t="s">
        <v>1218</v>
      </c>
      <c r="C522" s="1" t="s">
        <v>16</v>
      </c>
      <c r="D522" s="1" t="s">
        <v>1850</v>
      </c>
      <c r="E522" s="1" t="s">
        <v>237</v>
      </c>
      <c r="F522" s="1" t="s">
        <v>1168</v>
      </c>
      <c r="G522" s="1" t="s">
        <v>1168</v>
      </c>
      <c r="H522" s="1" t="s">
        <v>56</v>
      </c>
      <c r="I522" s="1" t="s">
        <v>1851</v>
      </c>
      <c r="J522" s="2"/>
      <c r="K522" s="1" t="s">
        <v>22</v>
      </c>
      <c r="L522" s="1" t="s">
        <v>1852</v>
      </c>
      <c r="M522" s="1" t="s">
        <v>1775</v>
      </c>
      <c r="N522" s="1" t="s">
        <v>1853</v>
      </c>
      <c r="P522" t="str">
        <f>G522&amp;"-"&amp;TEXT(COUNTIF(G$2:$G522,G522),"000")</f>
        <v>DADM-170</v>
      </c>
    </row>
    <row r="523" spans="1:16" x14ac:dyDescent="0.25">
      <c r="A523" t="s">
        <v>1854</v>
      </c>
      <c r="B523" s="2" t="s">
        <v>1218</v>
      </c>
      <c r="C523" s="1" t="s">
        <v>16</v>
      </c>
      <c r="D523" s="1" t="s">
        <v>1855</v>
      </c>
      <c r="E523" s="1" t="s">
        <v>237</v>
      </c>
      <c r="F523" s="1" t="s">
        <v>1168</v>
      </c>
      <c r="G523" s="1" t="s">
        <v>1168</v>
      </c>
      <c r="H523" s="1" t="s">
        <v>56</v>
      </c>
      <c r="I523" s="1" t="s">
        <v>1851</v>
      </c>
      <c r="J523" s="2"/>
      <c r="K523" s="1" t="s">
        <v>22</v>
      </c>
      <c r="L523" s="1" t="s">
        <v>1856</v>
      </c>
      <c r="M523" s="1" t="s">
        <v>426</v>
      </c>
      <c r="N523" s="1" t="s">
        <v>1857</v>
      </c>
      <c r="P523" t="str">
        <f>G523&amp;"-"&amp;TEXT(COUNTIF(G$2:$G523,G523),"000")</f>
        <v>DADM-171</v>
      </c>
    </row>
    <row r="524" spans="1:16" x14ac:dyDescent="0.25">
      <c r="A524" t="s">
        <v>1858</v>
      </c>
      <c r="B524" s="2" t="s">
        <v>1218</v>
      </c>
      <c r="C524" s="1" t="s">
        <v>16</v>
      </c>
      <c r="D524" s="1" t="s">
        <v>1859</v>
      </c>
      <c r="E524" s="1" t="s">
        <v>237</v>
      </c>
      <c r="F524" s="1" t="s">
        <v>1168</v>
      </c>
      <c r="G524" s="1" t="s">
        <v>1168</v>
      </c>
      <c r="H524" s="1" t="s">
        <v>56</v>
      </c>
      <c r="I524" s="1" t="s">
        <v>1860</v>
      </c>
      <c r="J524" s="2"/>
      <c r="K524" s="1" t="s">
        <v>22</v>
      </c>
      <c r="L524" s="1" t="s">
        <v>1861</v>
      </c>
      <c r="M524" s="1" t="s">
        <v>247</v>
      </c>
      <c r="N524" s="1" t="s">
        <v>1862</v>
      </c>
      <c r="P524" t="str">
        <f>G524&amp;"-"&amp;TEXT(COUNTIF(G$2:$G524,G524),"000")</f>
        <v>DADM-172</v>
      </c>
    </row>
    <row r="525" spans="1:16" x14ac:dyDescent="0.25">
      <c r="A525" t="s">
        <v>1863</v>
      </c>
      <c r="B525" s="2" t="s">
        <v>1218</v>
      </c>
      <c r="C525" s="1" t="s">
        <v>16</v>
      </c>
      <c r="D525" s="1" t="s">
        <v>1864</v>
      </c>
      <c r="E525" s="1" t="s">
        <v>237</v>
      </c>
      <c r="F525" s="1" t="s">
        <v>1168</v>
      </c>
      <c r="G525" s="1" t="s">
        <v>1168</v>
      </c>
      <c r="H525" s="1" t="s">
        <v>44</v>
      </c>
      <c r="I525" s="1" t="s">
        <v>1860</v>
      </c>
      <c r="J525" s="2"/>
      <c r="K525" s="1" t="s">
        <v>22</v>
      </c>
      <c r="L525" s="1" t="s">
        <v>1865</v>
      </c>
      <c r="M525" s="1" t="s">
        <v>1411</v>
      </c>
      <c r="N525" s="1" t="s">
        <v>1866</v>
      </c>
      <c r="P525" t="str">
        <f>G525&amp;"-"&amp;TEXT(COUNTIF(G$2:$G525,G525),"000")</f>
        <v>DADM-173</v>
      </c>
    </row>
    <row r="526" spans="1:16" x14ac:dyDescent="0.25">
      <c r="A526" t="s">
        <v>1867</v>
      </c>
      <c r="B526" s="2" t="s">
        <v>1218</v>
      </c>
      <c r="C526" s="1" t="s">
        <v>16</v>
      </c>
      <c r="D526" s="1" t="s">
        <v>1868</v>
      </c>
      <c r="E526" s="1" t="s">
        <v>237</v>
      </c>
      <c r="F526" s="1" t="s">
        <v>1168</v>
      </c>
      <c r="G526" s="1" t="s">
        <v>1168</v>
      </c>
      <c r="H526" s="1" t="s">
        <v>44</v>
      </c>
      <c r="I526" s="1" t="s">
        <v>1869</v>
      </c>
      <c r="J526" s="2"/>
      <c r="K526" s="1" t="s">
        <v>22</v>
      </c>
      <c r="L526" s="1" t="s">
        <v>1870</v>
      </c>
      <c r="M526" s="1" t="s">
        <v>1321</v>
      </c>
      <c r="N526" s="1" t="s">
        <v>1871</v>
      </c>
      <c r="P526" t="str">
        <f>G526&amp;"-"&amp;TEXT(COUNTIF(G$2:$G526,G526),"000")</f>
        <v>DADM-174</v>
      </c>
    </row>
    <row r="527" spans="1:16" x14ac:dyDescent="0.25">
      <c r="A527" t="s">
        <v>1872</v>
      </c>
      <c r="B527" s="2" t="s">
        <v>1218</v>
      </c>
      <c r="C527" s="1" t="s">
        <v>16</v>
      </c>
      <c r="D527" s="1" t="s">
        <v>1873</v>
      </c>
      <c r="E527" s="1" t="s">
        <v>237</v>
      </c>
      <c r="F527" s="1" t="s">
        <v>1168</v>
      </c>
      <c r="G527" s="1" t="s">
        <v>1168</v>
      </c>
      <c r="H527" s="1" t="s">
        <v>44</v>
      </c>
      <c r="I527" s="1" t="s">
        <v>1874</v>
      </c>
      <c r="J527" s="2"/>
      <c r="K527" s="1" t="s">
        <v>22</v>
      </c>
      <c r="L527" s="1" t="s">
        <v>1875</v>
      </c>
      <c r="M527" s="1" t="s">
        <v>159</v>
      </c>
      <c r="N527" s="1" t="s">
        <v>1876</v>
      </c>
      <c r="P527" t="str">
        <f>G527&amp;"-"&amp;TEXT(COUNTIF(G$2:$G527,G527),"000")</f>
        <v>DADM-175</v>
      </c>
    </row>
    <row r="528" spans="1:16" x14ac:dyDescent="0.25">
      <c r="A528" t="s">
        <v>1877</v>
      </c>
      <c r="B528" s="2" t="s">
        <v>1218</v>
      </c>
      <c r="C528" s="1" t="s">
        <v>16</v>
      </c>
      <c r="D528" s="1" t="s">
        <v>1878</v>
      </c>
      <c r="E528" s="1" t="s">
        <v>237</v>
      </c>
      <c r="F528" s="1" t="s">
        <v>1168</v>
      </c>
      <c r="G528" s="1" t="s">
        <v>1168</v>
      </c>
      <c r="H528" s="1" t="s">
        <v>44</v>
      </c>
      <c r="I528" s="1" t="s">
        <v>1874</v>
      </c>
      <c r="J528" s="2"/>
      <c r="K528" s="1" t="s">
        <v>22</v>
      </c>
      <c r="L528" s="1" t="s">
        <v>1879</v>
      </c>
      <c r="M528" s="1" t="s">
        <v>1411</v>
      </c>
      <c r="N528" s="1" t="s">
        <v>1880</v>
      </c>
      <c r="P528" t="str">
        <f>G528&amp;"-"&amp;TEXT(COUNTIF(G$2:$G528,G528),"000")</f>
        <v>DADM-176</v>
      </c>
    </row>
    <row r="529" spans="1:16" x14ac:dyDescent="0.25">
      <c r="A529" t="s">
        <v>1881</v>
      </c>
      <c r="B529" s="2" t="s">
        <v>1218</v>
      </c>
      <c r="C529" s="1" t="s">
        <v>16</v>
      </c>
      <c r="D529" s="1" t="s">
        <v>1882</v>
      </c>
      <c r="E529" s="1" t="s">
        <v>237</v>
      </c>
      <c r="F529" s="1" t="s">
        <v>1168</v>
      </c>
      <c r="G529" s="1" t="s">
        <v>1168</v>
      </c>
      <c r="H529" s="1" t="s">
        <v>44</v>
      </c>
      <c r="I529" s="1" t="s">
        <v>1883</v>
      </c>
      <c r="J529" s="2"/>
      <c r="K529" s="1" t="s">
        <v>22</v>
      </c>
      <c r="L529" s="1" t="s">
        <v>1884</v>
      </c>
      <c r="M529" s="1" t="s">
        <v>1063</v>
      </c>
      <c r="N529" s="1" t="s">
        <v>1885</v>
      </c>
      <c r="P529" t="str">
        <f>G529&amp;"-"&amp;TEXT(COUNTIF(G$2:$G529,G529),"000")</f>
        <v>DADM-177</v>
      </c>
    </row>
    <row r="530" spans="1:16" x14ac:dyDescent="0.25">
      <c r="A530" t="s">
        <v>1886</v>
      </c>
      <c r="B530" s="2" t="s">
        <v>1218</v>
      </c>
      <c r="C530" s="1" t="s">
        <v>16</v>
      </c>
      <c r="D530" s="1" t="s">
        <v>1887</v>
      </c>
      <c r="E530" s="1" t="s">
        <v>237</v>
      </c>
      <c r="F530" s="1" t="s">
        <v>1168</v>
      </c>
      <c r="G530" s="1" t="s">
        <v>1168</v>
      </c>
      <c r="H530" s="1" t="s">
        <v>44</v>
      </c>
      <c r="I530" s="1" t="s">
        <v>1883</v>
      </c>
      <c r="J530" s="2"/>
      <c r="K530" s="1" t="s">
        <v>22</v>
      </c>
      <c r="L530" s="1" t="s">
        <v>1888</v>
      </c>
      <c r="M530" s="1" t="s">
        <v>159</v>
      </c>
      <c r="N530" s="1" t="s">
        <v>1889</v>
      </c>
      <c r="P530" t="str">
        <f>G530&amp;"-"&amp;TEXT(COUNTIF(G$2:$G530,G530),"000")</f>
        <v>DADM-178</v>
      </c>
    </row>
    <row r="531" spans="1:16" x14ac:dyDescent="0.25">
      <c r="A531" t="s">
        <v>1890</v>
      </c>
      <c r="B531" s="2" t="s">
        <v>1218</v>
      </c>
      <c r="C531" s="1" t="s">
        <v>16</v>
      </c>
      <c r="D531" s="1" t="s">
        <v>1891</v>
      </c>
      <c r="E531" s="1" t="s">
        <v>237</v>
      </c>
      <c r="F531" s="1" t="s">
        <v>1168</v>
      </c>
      <c r="G531" s="1" t="s">
        <v>1168</v>
      </c>
      <c r="H531" s="1" t="s">
        <v>44</v>
      </c>
      <c r="I531" s="1" t="s">
        <v>1892</v>
      </c>
      <c r="J531" s="2"/>
      <c r="K531" s="1" t="s">
        <v>22</v>
      </c>
      <c r="L531" s="1" t="s">
        <v>1893</v>
      </c>
      <c r="M531" s="1" t="s">
        <v>335</v>
      </c>
      <c r="N531" s="1" t="s">
        <v>1894</v>
      </c>
      <c r="P531" t="str">
        <f>G531&amp;"-"&amp;TEXT(COUNTIF(G$2:$G531,G531),"000")</f>
        <v>DADM-179</v>
      </c>
    </row>
    <row r="532" spans="1:16" x14ac:dyDescent="0.25">
      <c r="A532" t="s">
        <v>1895</v>
      </c>
      <c r="B532" s="2" t="s">
        <v>1218</v>
      </c>
      <c r="C532" s="1" t="s">
        <v>16</v>
      </c>
      <c r="D532" s="1" t="s">
        <v>1896</v>
      </c>
      <c r="E532" s="1" t="s">
        <v>237</v>
      </c>
      <c r="F532" s="1" t="s">
        <v>1168</v>
      </c>
      <c r="G532" s="1" t="s">
        <v>1168</v>
      </c>
      <c r="H532" s="1" t="s">
        <v>44</v>
      </c>
      <c r="I532" s="1" t="s">
        <v>1897</v>
      </c>
      <c r="J532" s="2"/>
      <c r="K532" s="1" t="s">
        <v>22</v>
      </c>
      <c r="L532" s="1" t="s">
        <v>1898</v>
      </c>
      <c r="M532" s="1" t="s">
        <v>1899</v>
      </c>
      <c r="N532" s="1" t="s">
        <v>1900</v>
      </c>
      <c r="P532" t="str">
        <f>G532&amp;"-"&amp;TEXT(COUNTIF(G$2:$G532,G532),"000")</f>
        <v>DADM-180</v>
      </c>
    </row>
    <row r="533" spans="1:16" x14ac:dyDescent="0.25">
      <c r="A533" t="s">
        <v>1901</v>
      </c>
      <c r="B533" s="2" t="s">
        <v>1218</v>
      </c>
      <c r="C533" s="1" t="s">
        <v>16</v>
      </c>
      <c r="D533" s="1" t="s">
        <v>1902</v>
      </c>
      <c r="E533" s="1" t="s">
        <v>237</v>
      </c>
      <c r="F533" s="1" t="s">
        <v>1168</v>
      </c>
      <c r="G533" s="1" t="s">
        <v>1168</v>
      </c>
      <c r="H533" s="1" t="s">
        <v>44</v>
      </c>
      <c r="I533" s="1" t="s">
        <v>1903</v>
      </c>
      <c r="J533" s="2"/>
      <c r="K533" s="1" t="s">
        <v>22</v>
      </c>
      <c r="L533" s="1" t="s">
        <v>1904</v>
      </c>
      <c r="M533" s="1" t="s">
        <v>421</v>
      </c>
      <c r="N533" s="1" t="s">
        <v>1905</v>
      </c>
      <c r="P533" t="str">
        <f>G533&amp;"-"&amp;TEXT(COUNTIF(G$2:$G533,G533),"000")</f>
        <v>DADM-181</v>
      </c>
    </row>
    <row r="534" spans="1:16" x14ac:dyDescent="0.25">
      <c r="A534" t="s">
        <v>1906</v>
      </c>
      <c r="B534" s="2" t="s">
        <v>1218</v>
      </c>
      <c r="C534" s="1" t="s">
        <v>16</v>
      </c>
      <c r="D534" s="1" t="s">
        <v>1907</v>
      </c>
      <c r="E534" s="1" t="s">
        <v>237</v>
      </c>
      <c r="F534" s="1" t="s">
        <v>1168</v>
      </c>
      <c r="G534" s="1" t="s">
        <v>1168</v>
      </c>
      <c r="H534" s="1" t="s">
        <v>56</v>
      </c>
      <c r="I534" s="1" t="s">
        <v>1908</v>
      </c>
      <c r="J534" s="2"/>
      <c r="K534" s="1" t="s">
        <v>22</v>
      </c>
      <c r="L534" s="1" t="s">
        <v>1909</v>
      </c>
      <c r="M534" s="1" t="s">
        <v>231</v>
      </c>
      <c r="N534" s="1" t="s">
        <v>1910</v>
      </c>
      <c r="P534" t="str">
        <f>G534&amp;"-"&amp;TEXT(COUNTIF(G$2:$G534,G534),"000")</f>
        <v>DADM-182</v>
      </c>
    </row>
    <row r="535" spans="1:16" x14ac:dyDescent="0.25">
      <c r="A535" t="s">
        <v>1911</v>
      </c>
      <c r="B535" s="2" t="s">
        <v>1218</v>
      </c>
      <c r="C535" s="1" t="s">
        <v>16</v>
      </c>
      <c r="D535" s="1" t="s">
        <v>1912</v>
      </c>
      <c r="E535" s="1" t="s">
        <v>237</v>
      </c>
      <c r="F535" s="1" t="s">
        <v>1168</v>
      </c>
      <c r="G535" s="1" t="s">
        <v>1168</v>
      </c>
      <c r="H535" s="1" t="s">
        <v>44</v>
      </c>
      <c r="I535" s="1" t="s">
        <v>1913</v>
      </c>
      <c r="J535" s="2"/>
      <c r="K535" s="1" t="s">
        <v>22</v>
      </c>
      <c r="L535" s="1" t="s">
        <v>1914</v>
      </c>
      <c r="M535" s="1" t="s">
        <v>219</v>
      </c>
      <c r="N535" s="1" t="s">
        <v>1915</v>
      </c>
      <c r="P535" t="str">
        <f>G535&amp;"-"&amp;TEXT(COUNTIF(G$2:$G535,G535),"000")</f>
        <v>DADM-183</v>
      </c>
    </row>
    <row r="536" spans="1:16" x14ac:dyDescent="0.25">
      <c r="A536" t="s">
        <v>1916</v>
      </c>
      <c r="B536" s="2" t="s">
        <v>1218</v>
      </c>
      <c r="C536" s="1" t="s">
        <v>16</v>
      </c>
      <c r="D536" s="1" t="s">
        <v>1917</v>
      </c>
      <c r="E536" s="1" t="s">
        <v>237</v>
      </c>
      <c r="F536" s="1" t="s">
        <v>1168</v>
      </c>
      <c r="G536" s="1" t="s">
        <v>1168</v>
      </c>
      <c r="H536" s="1" t="s">
        <v>56</v>
      </c>
      <c r="I536" s="1" t="s">
        <v>1918</v>
      </c>
      <c r="J536" s="2"/>
      <c r="K536" s="1" t="s">
        <v>22</v>
      </c>
      <c r="L536" s="1" t="s">
        <v>1919</v>
      </c>
      <c r="M536" s="1" t="s">
        <v>330</v>
      </c>
      <c r="N536" s="1" t="s">
        <v>1920</v>
      </c>
      <c r="P536" t="str">
        <f>G536&amp;"-"&amp;TEXT(COUNTIF(G$2:$G536,G536),"000")</f>
        <v>DADM-184</v>
      </c>
    </row>
    <row r="537" spans="1:16" x14ac:dyDescent="0.25">
      <c r="A537" t="s">
        <v>1921</v>
      </c>
      <c r="B537" s="2" t="s">
        <v>1218</v>
      </c>
      <c r="C537" s="1" t="s">
        <v>16</v>
      </c>
      <c r="D537" s="1" t="s">
        <v>1922</v>
      </c>
      <c r="E537" s="1" t="s">
        <v>237</v>
      </c>
      <c r="F537" s="1" t="s">
        <v>1168</v>
      </c>
      <c r="G537" s="1" t="s">
        <v>1168</v>
      </c>
      <c r="H537" s="1" t="s">
        <v>1220</v>
      </c>
      <c r="I537" s="1" t="s">
        <v>1918</v>
      </c>
      <c r="J537" s="2"/>
      <c r="K537" s="1" t="s">
        <v>22</v>
      </c>
      <c r="L537" s="1" t="s">
        <v>1923</v>
      </c>
      <c r="M537" s="1" t="s">
        <v>70</v>
      </c>
      <c r="N537" s="1" t="s">
        <v>1924</v>
      </c>
      <c r="P537" t="str">
        <f>G537&amp;"-"&amp;TEXT(COUNTIF(G$2:$G537,G537),"000")</f>
        <v>DADM-185</v>
      </c>
    </row>
    <row r="538" spans="1:16" x14ac:dyDescent="0.25">
      <c r="A538" t="s">
        <v>1925</v>
      </c>
      <c r="B538" s="2" t="s">
        <v>1218</v>
      </c>
      <c r="C538" s="1" t="s">
        <v>16</v>
      </c>
      <c r="D538" s="1" t="s">
        <v>1926</v>
      </c>
      <c r="E538" s="1" t="s">
        <v>237</v>
      </c>
      <c r="F538" s="1" t="s">
        <v>1168</v>
      </c>
      <c r="G538" s="1" t="s">
        <v>1168</v>
      </c>
      <c r="H538" s="1" t="s">
        <v>56</v>
      </c>
      <c r="I538" s="1" t="s">
        <v>1918</v>
      </c>
      <c r="J538" s="2"/>
      <c r="K538" s="1" t="s">
        <v>22</v>
      </c>
      <c r="L538" s="1" t="s">
        <v>1927</v>
      </c>
      <c r="M538" s="1" t="s">
        <v>219</v>
      </c>
      <c r="N538" s="1" t="s">
        <v>1928</v>
      </c>
      <c r="P538" t="str">
        <f>G538&amp;"-"&amp;TEXT(COUNTIF(G$2:$G538,G538),"000")</f>
        <v>DADM-186</v>
      </c>
    </row>
    <row r="539" spans="1:16" x14ac:dyDescent="0.25">
      <c r="A539" t="s">
        <v>1929</v>
      </c>
      <c r="B539" s="2" t="s">
        <v>1218</v>
      </c>
      <c r="C539" s="1" t="s">
        <v>16</v>
      </c>
      <c r="D539" s="1" t="s">
        <v>1930</v>
      </c>
      <c r="E539" s="1" t="s">
        <v>237</v>
      </c>
      <c r="F539" s="1" t="s">
        <v>1168</v>
      </c>
      <c r="G539" s="1" t="s">
        <v>1168</v>
      </c>
      <c r="H539" s="1" t="s">
        <v>56</v>
      </c>
      <c r="I539" s="1" t="s">
        <v>1918</v>
      </c>
      <c r="J539" s="2"/>
      <c r="K539" s="1" t="s">
        <v>22</v>
      </c>
      <c r="L539" s="1" t="s">
        <v>1931</v>
      </c>
      <c r="M539" s="1" t="s">
        <v>219</v>
      </c>
      <c r="N539" s="1" t="s">
        <v>1932</v>
      </c>
      <c r="P539" t="str">
        <f>G539&amp;"-"&amp;TEXT(COUNTIF(G$2:$G539,G539),"000")</f>
        <v>DADM-187</v>
      </c>
    </row>
    <row r="540" spans="1:16" x14ac:dyDescent="0.25">
      <c r="A540" t="s">
        <v>1933</v>
      </c>
      <c r="B540" s="2" t="s">
        <v>1218</v>
      </c>
      <c r="C540" s="1" t="s">
        <v>16</v>
      </c>
      <c r="D540" s="1" t="s">
        <v>1934</v>
      </c>
      <c r="E540" s="1" t="s">
        <v>237</v>
      </c>
      <c r="F540" s="1" t="s">
        <v>1168</v>
      </c>
      <c r="G540" s="1" t="s">
        <v>1168</v>
      </c>
      <c r="H540" s="1" t="s">
        <v>56</v>
      </c>
      <c r="I540" s="1" t="s">
        <v>1935</v>
      </c>
      <c r="J540" s="2"/>
      <c r="K540" s="1" t="s">
        <v>22</v>
      </c>
      <c r="L540" s="1" t="s">
        <v>1936</v>
      </c>
      <c r="M540" s="1" t="s">
        <v>335</v>
      </c>
      <c r="N540" s="1" t="s">
        <v>659</v>
      </c>
      <c r="P540" t="str">
        <f>G540&amp;"-"&amp;TEXT(COUNTIF(G$2:$G540,G540),"000")</f>
        <v>DADM-188</v>
      </c>
    </row>
    <row r="541" spans="1:16" x14ac:dyDescent="0.25">
      <c r="A541" t="s">
        <v>1937</v>
      </c>
      <c r="B541" s="2" t="s">
        <v>1218</v>
      </c>
      <c r="C541" s="1" t="s">
        <v>16</v>
      </c>
      <c r="D541" s="1" t="s">
        <v>1938</v>
      </c>
      <c r="E541" s="1" t="s">
        <v>237</v>
      </c>
      <c r="F541" s="1" t="s">
        <v>1168</v>
      </c>
      <c r="G541" s="1" t="s">
        <v>1168</v>
      </c>
      <c r="H541" s="1" t="s">
        <v>56</v>
      </c>
      <c r="I541" s="1" t="s">
        <v>1939</v>
      </c>
      <c r="J541" s="2"/>
      <c r="K541" s="1" t="s">
        <v>22</v>
      </c>
      <c r="L541" s="1" t="s">
        <v>1940</v>
      </c>
      <c r="M541" s="1" t="s">
        <v>219</v>
      </c>
      <c r="N541" s="1" t="s">
        <v>1941</v>
      </c>
      <c r="P541" t="str">
        <f>G541&amp;"-"&amp;TEXT(COUNTIF(G$2:$G541,G541),"000")</f>
        <v>DADM-189</v>
      </c>
    </row>
    <row r="542" spans="1:16" x14ac:dyDescent="0.25">
      <c r="A542" t="s">
        <v>1942</v>
      </c>
      <c r="B542" s="2" t="s">
        <v>1218</v>
      </c>
      <c r="C542" s="1" t="s">
        <v>16</v>
      </c>
      <c r="D542" s="1" t="s">
        <v>1943</v>
      </c>
      <c r="E542" s="1" t="s">
        <v>237</v>
      </c>
      <c r="F542" s="1" t="s">
        <v>1168</v>
      </c>
      <c r="G542" s="1" t="s">
        <v>1168</v>
      </c>
      <c r="H542" s="1" t="s">
        <v>44</v>
      </c>
      <c r="I542" s="1" t="s">
        <v>1944</v>
      </c>
      <c r="J542" s="2"/>
      <c r="K542" s="1" t="s">
        <v>22</v>
      </c>
      <c r="L542" s="1" t="s">
        <v>1945</v>
      </c>
      <c r="M542" s="1" t="s">
        <v>1349</v>
      </c>
      <c r="N542" s="1" t="s">
        <v>1946</v>
      </c>
      <c r="P542" t="str">
        <f>G542&amp;"-"&amp;TEXT(COUNTIF(G$2:$G542,G542),"000")</f>
        <v>DADM-190</v>
      </c>
    </row>
    <row r="543" spans="1:16" x14ac:dyDescent="0.25">
      <c r="A543" t="s">
        <v>1947</v>
      </c>
      <c r="B543" s="2" t="s">
        <v>1218</v>
      </c>
      <c r="C543" s="1" t="s">
        <v>16</v>
      </c>
      <c r="D543" s="1" t="s">
        <v>1948</v>
      </c>
      <c r="E543" s="1" t="s">
        <v>237</v>
      </c>
      <c r="F543" s="1" t="s">
        <v>1168</v>
      </c>
      <c r="G543" s="1" t="s">
        <v>1168</v>
      </c>
      <c r="H543" s="1" t="s">
        <v>44</v>
      </c>
      <c r="I543" s="1" t="s">
        <v>1949</v>
      </c>
      <c r="J543" s="2"/>
      <c r="K543" s="1" t="s">
        <v>22</v>
      </c>
      <c r="L543" s="1" t="s">
        <v>1950</v>
      </c>
      <c r="M543" s="1" t="s">
        <v>160</v>
      </c>
      <c r="N543" s="1" t="s">
        <v>1951</v>
      </c>
      <c r="P543" t="str">
        <f>G543&amp;"-"&amp;TEXT(COUNTIF(G$2:$G543,G543),"000")</f>
        <v>DADM-191</v>
      </c>
    </row>
    <row r="544" spans="1:16" x14ac:dyDescent="0.25">
      <c r="A544" t="s">
        <v>1952</v>
      </c>
      <c r="B544" s="2" t="s">
        <v>1218</v>
      </c>
      <c r="C544" s="1" t="s">
        <v>16</v>
      </c>
      <c r="D544" s="1" t="s">
        <v>1953</v>
      </c>
      <c r="E544" s="1" t="s">
        <v>237</v>
      </c>
      <c r="F544" s="1" t="s">
        <v>1168</v>
      </c>
      <c r="G544" s="1" t="s">
        <v>1168</v>
      </c>
      <c r="H544" s="1" t="s">
        <v>44</v>
      </c>
      <c r="I544" s="1" t="s">
        <v>1954</v>
      </c>
      <c r="J544" s="2"/>
      <c r="K544" s="1" t="s">
        <v>22</v>
      </c>
      <c r="L544" s="1" t="s">
        <v>1955</v>
      </c>
      <c r="M544" s="1" t="s">
        <v>1956</v>
      </c>
      <c r="N544" s="1" t="s">
        <v>1957</v>
      </c>
      <c r="P544" t="str">
        <f>G544&amp;"-"&amp;TEXT(COUNTIF(G$2:$G544,G544),"000")</f>
        <v>DADM-192</v>
      </c>
    </row>
    <row r="545" spans="1:16" x14ac:dyDescent="0.25">
      <c r="A545" t="s">
        <v>1958</v>
      </c>
      <c r="B545" s="2" t="s">
        <v>1218</v>
      </c>
      <c r="C545" s="1" t="s">
        <v>16</v>
      </c>
      <c r="D545" s="1" t="s">
        <v>1959</v>
      </c>
      <c r="E545" s="1" t="s">
        <v>237</v>
      </c>
      <c r="F545" s="1" t="s">
        <v>1168</v>
      </c>
      <c r="G545" s="1" t="s">
        <v>1168</v>
      </c>
      <c r="H545" s="1" t="s">
        <v>56</v>
      </c>
      <c r="I545" s="1" t="s">
        <v>1960</v>
      </c>
      <c r="J545" s="2"/>
      <c r="K545" s="1" t="s">
        <v>22</v>
      </c>
      <c r="L545" s="1" t="s">
        <v>1961</v>
      </c>
      <c r="M545" s="1" t="s">
        <v>159</v>
      </c>
      <c r="N545" s="1" t="s">
        <v>1962</v>
      </c>
      <c r="P545" t="str">
        <f>G545&amp;"-"&amp;TEXT(COUNTIF(G$2:$G545,G545),"000")</f>
        <v>DADM-193</v>
      </c>
    </row>
    <row r="546" spans="1:16" x14ac:dyDescent="0.25">
      <c r="A546" t="s">
        <v>1963</v>
      </c>
      <c r="B546" s="2" t="s">
        <v>1218</v>
      </c>
      <c r="C546" s="1" t="s">
        <v>16</v>
      </c>
      <c r="D546" s="1" t="s">
        <v>1964</v>
      </c>
      <c r="E546" s="1" t="s">
        <v>237</v>
      </c>
      <c r="F546" s="1" t="s">
        <v>1168</v>
      </c>
      <c r="G546" s="1" t="s">
        <v>1168</v>
      </c>
      <c r="H546" s="1" t="s">
        <v>44</v>
      </c>
      <c r="I546" s="1" t="s">
        <v>1965</v>
      </c>
      <c r="J546" s="2"/>
      <c r="K546" s="1" t="s">
        <v>22</v>
      </c>
      <c r="L546" s="1" t="s">
        <v>1966</v>
      </c>
      <c r="M546" s="1" t="s">
        <v>1967</v>
      </c>
      <c r="N546" s="1" t="s">
        <v>1968</v>
      </c>
      <c r="P546" t="str">
        <f>G546&amp;"-"&amp;TEXT(COUNTIF(G$2:$G546,G546),"000")</f>
        <v>DADM-194</v>
      </c>
    </row>
    <row r="547" spans="1:16" x14ac:dyDescent="0.25">
      <c r="A547" t="s">
        <v>1969</v>
      </c>
      <c r="B547" s="2" t="s">
        <v>1218</v>
      </c>
      <c r="C547" s="1" t="s">
        <v>16</v>
      </c>
      <c r="D547" s="1" t="s">
        <v>1970</v>
      </c>
      <c r="E547" s="1" t="s">
        <v>237</v>
      </c>
      <c r="F547" s="1" t="s">
        <v>1168</v>
      </c>
      <c r="G547" s="1" t="s">
        <v>1168</v>
      </c>
      <c r="H547" s="1" t="s">
        <v>44</v>
      </c>
      <c r="I547" s="1" t="s">
        <v>1965</v>
      </c>
      <c r="J547" s="2"/>
      <c r="K547" s="1" t="s">
        <v>22</v>
      </c>
      <c r="L547" s="1" t="s">
        <v>1971</v>
      </c>
      <c r="M547" s="1" t="s">
        <v>1370</v>
      </c>
      <c r="N547" s="1" t="s">
        <v>1972</v>
      </c>
      <c r="P547" t="str">
        <f>G547&amp;"-"&amp;TEXT(COUNTIF(G$2:$G547,G547),"000")</f>
        <v>DADM-195</v>
      </c>
    </row>
    <row r="548" spans="1:16" x14ac:dyDescent="0.25">
      <c r="A548" t="s">
        <v>1973</v>
      </c>
      <c r="B548" s="2" t="s">
        <v>1218</v>
      </c>
      <c r="C548" s="1" t="s">
        <v>16</v>
      </c>
      <c r="D548" s="1" t="s">
        <v>1974</v>
      </c>
      <c r="E548" s="1" t="s">
        <v>237</v>
      </c>
      <c r="F548" s="1" t="s">
        <v>1168</v>
      </c>
      <c r="G548" s="1" t="s">
        <v>1168</v>
      </c>
      <c r="H548" s="1" t="s">
        <v>56</v>
      </c>
      <c r="I548" s="1" t="s">
        <v>1975</v>
      </c>
      <c r="J548" s="2"/>
      <c r="K548" s="1" t="s">
        <v>22</v>
      </c>
      <c r="L548" s="1" t="s">
        <v>1976</v>
      </c>
      <c r="M548" s="1" t="s">
        <v>219</v>
      </c>
      <c r="N548" s="1" t="s">
        <v>1977</v>
      </c>
      <c r="P548" t="str">
        <f>G548&amp;"-"&amp;TEXT(COUNTIF(G$2:$G548,G548),"000")</f>
        <v>DADM-196</v>
      </c>
    </row>
    <row r="549" spans="1:16" x14ac:dyDescent="0.25">
      <c r="A549" t="s">
        <v>1978</v>
      </c>
      <c r="B549" s="2" t="s">
        <v>1218</v>
      </c>
      <c r="C549" s="1" t="s">
        <v>16</v>
      </c>
      <c r="D549" s="1" t="s">
        <v>1979</v>
      </c>
      <c r="E549" s="1" t="s">
        <v>237</v>
      </c>
      <c r="F549" s="1" t="s">
        <v>1168</v>
      </c>
      <c r="G549" s="1" t="s">
        <v>1168</v>
      </c>
      <c r="H549" s="1" t="s">
        <v>56</v>
      </c>
      <c r="I549" s="1" t="s">
        <v>1975</v>
      </c>
      <c r="J549" s="2"/>
      <c r="K549" s="1" t="s">
        <v>22</v>
      </c>
      <c r="L549" s="1" t="s">
        <v>1980</v>
      </c>
      <c r="M549" s="1" t="s">
        <v>160</v>
      </c>
      <c r="N549" s="1" t="s">
        <v>1981</v>
      </c>
      <c r="P549" t="str">
        <f>G549&amp;"-"&amp;TEXT(COUNTIF(G$2:$G549,G549),"000")</f>
        <v>DADM-197</v>
      </c>
    </row>
    <row r="550" spans="1:16" x14ac:dyDescent="0.25">
      <c r="A550" t="s">
        <v>1982</v>
      </c>
      <c r="B550" s="2" t="s">
        <v>1218</v>
      </c>
      <c r="C550" s="1" t="s">
        <v>16</v>
      </c>
      <c r="D550" s="1" t="s">
        <v>1983</v>
      </c>
      <c r="E550" s="1" t="s">
        <v>237</v>
      </c>
      <c r="F550" s="1" t="s">
        <v>1168</v>
      </c>
      <c r="G550" s="1" t="s">
        <v>1168</v>
      </c>
      <c r="H550" s="1" t="s">
        <v>56</v>
      </c>
      <c r="I550" s="1" t="s">
        <v>1975</v>
      </c>
      <c r="J550" s="2"/>
      <c r="K550" s="1" t="s">
        <v>22</v>
      </c>
      <c r="L550" s="1" t="s">
        <v>1984</v>
      </c>
      <c r="M550" s="1" t="s">
        <v>160</v>
      </c>
      <c r="N550" s="1" t="s">
        <v>1985</v>
      </c>
      <c r="P550" t="str">
        <f>G550&amp;"-"&amp;TEXT(COUNTIF(G$2:$G550,G550),"000")</f>
        <v>DADM-198</v>
      </c>
    </row>
    <row r="551" spans="1:16" x14ac:dyDescent="0.25">
      <c r="A551" t="s">
        <v>1986</v>
      </c>
      <c r="B551" s="2" t="s">
        <v>1427</v>
      </c>
      <c r="C551" s="1" t="s">
        <v>124</v>
      </c>
      <c r="D551" s="1" t="s">
        <v>1987</v>
      </c>
      <c r="E551" s="1" t="s">
        <v>18</v>
      </c>
      <c r="F551" s="1" t="s">
        <v>1168</v>
      </c>
      <c r="G551" s="1" t="s">
        <v>1168</v>
      </c>
      <c r="H551" s="1" t="s">
        <v>1447</v>
      </c>
      <c r="I551" s="1"/>
      <c r="J551" s="2" t="s">
        <v>1988</v>
      </c>
      <c r="K551" s="1" t="s">
        <v>22</v>
      </c>
      <c r="L551" s="1" t="s">
        <v>1566</v>
      </c>
      <c r="M551" s="1" t="s">
        <v>555</v>
      </c>
      <c r="N551" s="1" t="s">
        <v>253</v>
      </c>
      <c r="P551" t="str">
        <f>G551&amp;"-"&amp;TEXT(COUNTIF(G$2:$G551,G551),"000")</f>
        <v>DADM-199</v>
      </c>
    </row>
    <row r="552" spans="1:16" x14ac:dyDescent="0.25">
      <c r="A552" t="s">
        <v>1989</v>
      </c>
      <c r="B552" s="2" t="s">
        <v>1427</v>
      </c>
      <c r="C552" s="1" t="s">
        <v>124</v>
      </c>
      <c r="D552" s="1" t="s">
        <v>1990</v>
      </c>
      <c r="E552" s="1" t="s">
        <v>18</v>
      </c>
      <c r="F552" s="1" t="s">
        <v>1168</v>
      </c>
      <c r="G552" s="1" t="s">
        <v>1168</v>
      </c>
      <c r="H552" s="1" t="s">
        <v>1447</v>
      </c>
      <c r="I552" s="1"/>
      <c r="J552" s="2" t="s">
        <v>1988</v>
      </c>
      <c r="K552" s="1" t="s">
        <v>22</v>
      </c>
      <c r="L552" s="1" t="s">
        <v>1991</v>
      </c>
      <c r="M552" s="1" t="s">
        <v>555</v>
      </c>
      <c r="N552" s="1" t="s">
        <v>757</v>
      </c>
      <c r="P552" t="str">
        <f>G552&amp;"-"&amp;TEXT(COUNTIF(G$2:$G552,G552),"000")</f>
        <v>DADM-200</v>
      </c>
    </row>
    <row r="553" spans="1:16" x14ac:dyDescent="0.25">
      <c r="A553" t="s">
        <v>1992</v>
      </c>
      <c r="B553" s="2" t="s">
        <v>1427</v>
      </c>
      <c r="C553" s="1" t="s">
        <v>124</v>
      </c>
      <c r="D553" s="1" t="s">
        <v>1993</v>
      </c>
      <c r="E553" s="1" t="s">
        <v>18</v>
      </c>
      <c r="F553" s="1" t="s">
        <v>1168</v>
      </c>
      <c r="G553" s="1" t="s">
        <v>1168</v>
      </c>
      <c r="H553" s="1" t="s">
        <v>1447</v>
      </c>
      <c r="I553" s="1"/>
      <c r="J553" s="2" t="s">
        <v>1988</v>
      </c>
      <c r="K553" s="1" t="s">
        <v>22</v>
      </c>
      <c r="L553" s="1" t="s">
        <v>1994</v>
      </c>
      <c r="M553" s="1" t="s">
        <v>555</v>
      </c>
      <c r="N553" s="1" t="s">
        <v>1995</v>
      </c>
      <c r="P553" t="str">
        <f>G553&amp;"-"&amp;TEXT(COUNTIF(G$2:$G553,G553),"000")</f>
        <v>DADM-201</v>
      </c>
    </row>
    <row r="554" spans="1:16" x14ac:dyDescent="0.25">
      <c r="A554" t="s">
        <v>1996</v>
      </c>
      <c r="B554" s="2" t="s">
        <v>1427</v>
      </c>
      <c r="C554" s="1" t="s">
        <v>124</v>
      </c>
      <c r="D554" s="1" t="s">
        <v>1997</v>
      </c>
      <c r="E554" s="1" t="s">
        <v>18</v>
      </c>
      <c r="F554" s="1" t="s">
        <v>1168</v>
      </c>
      <c r="G554" s="1" t="s">
        <v>1168</v>
      </c>
      <c r="H554" s="1" t="s">
        <v>1447</v>
      </c>
      <c r="I554" s="1"/>
      <c r="J554" s="2" t="s">
        <v>1988</v>
      </c>
      <c r="K554" s="1" t="s">
        <v>22</v>
      </c>
      <c r="L554" s="1" t="s">
        <v>1560</v>
      </c>
      <c r="M554" s="1" t="s">
        <v>555</v>
      </c>
      <c r="N554" s="1" t="s">
        <v>416</v>
      </c>
      <c r="P554" t="str">
        <f>G554&amp;"-"&amp;TEXT(COUNTIF(G$2:$G554,G554),"000")</f>
        <v>DADM-202</v>
      </c>
    </row>
    <row r="555" spans="1:16" x14ac:dyDescent="0.25">
      <c r="A555" t="s">
        <v>1998</v>
      </c>
      <c r="B555" s="2" t="s">
        <v>1427</v>
      </c>
      <c r="C555" s="1" t="s">
        <v>124</v>
      </c>
      <c r="D555" s="1" t="s">
        <v>1999</v>
      </c>
      <c r="E555" s="1" t="s">
        <v>18</v>
      </c>
      <c r="F555" s="1" t="s">
        <v>1168</v>
      </c>
      <c r="G555" s="1" t="s">
        <v>1168</v>
      </c>
      <c r="H555" s="1" t="s">
        <v>512</v>
      </c>
      <c r="I555" s="1"/>
      <c r="J555" s="2" t="s">
        <v>1988</v>
      </c>
      <c r="K555" s="1" t="s">
        <v>22</v>
      </c>
      <c r="L555" s="1" t="s">
        <v>2000</v>
      </c>
      <c r="M555" s="1" t="s">
        <v>555</v>
      </c>
      <c r="N555" s="1" t="s">
        <v>2001</v>
      </c>
      <c r="P555" t="str">
        <f>G555&amp;"-"&amp;TEXT(COUNTIF(G$2:$G555,G555),"000")</f>
        <v>DADM-203</v>
      </c>
    </row>
    <row r="556" spans="1:16" x14ac:dyDescent="0.25">
      <c r="A556" t="s">
        <v>2002</v>
      </c>
      <c r="B556" s="2" t="s">
        <v>1427</v>
      </c>
      <c r="C556" s="1" t="s">
        <v>124</v>
      </c>
      <c r="D556" s="1" t="s">
        <v>2003</v>
      </c>
      <c r="E556" s="1" t="s">
        <v>18</v>
      </c>
      <c r="F556" s="1" t="s">
        <v>1168</v>
      </c>
      <c r="G556" s="1" t="s">
        <v>1168</v>
      </c>
      <c r="H556" s="1" t="s">
        <v>1447</v>
      </c>
      <c r="I556" s="1"/>
      <c r="J556" s="2" t="s">
        <v>1988</v>
      </c>
      <c r="K556" s="1" t="s">
        <v>22</v>
      </c>
      <c r="L556" s="1" t="s">
        <v>2004</v>
      </c>
      <c r="M556" s="1" t="s">
        <v>555</v>
      </c>
      <c r="N556" s="1" t="s">
        <v>2005</v>
      </c>
      <c r="P556" t="str">
        <f>G556&amp;"-"&amp;TEXT(COUNTIF(G$2:$G556,G556),"000")</f>
        <v>DADM-204</v>
      </c>
    </row>
    <row r="557" spans="1:16" x14ac:dyDescent="0.25">
      <c r="A557" t="s">
        <v>2006</v>
      </c>
      <c r="B557" s="2" t="s">
        <v>1427</v>
      </c>
      <c r="C557" s="1" t="s">
        <v>124</v>
      </c>
      <c r="D557" s="1" t="s">
        <v>2007</v>
      </c>
      <c r="E557" s="1" t="s">
        <v>18</v>
      </c>
      <c r="F557" s="1" t="s">
        <v>1168</v>
      </c>
      <c r="G557" s="1" t="s">
        <v>1168</v>
      </c>
      <c r="H557" s="1" t="s">
        <v>1447</v>
      </c>
      <c r="I557" s="1"/>
      <c r="J557" s="2" t="s">
        <v>1988</v>
      </c>
      <c r="K557" s="1" t="s">
        <v>22</v>
      </c>
      <c r="L557" s="1" t="s">
        <v>2008</v>
      </c>
      <c r="M557" s="1" t="s">
        <v>555</v>
      </c>
      <c r="N557" s="1" t="s">
        <v>637</v>
      </c>
      <c r="P557" t="str">
        <f>G557&amp;"-"&amp;TEXT(COUNTIF(G$2:$G557,G557),"000")</f>
        <v>DADM-205</v>
      </c>
    </row>
    <row r="558" spans="1:16" x14ac:dyDescent="0.25">
      <c r="A558" t="s">
        <v>2009</v>
      </c>
      <c r="B558" s="2" t="s">
        <v>1427</v>
      </c>
      <c r="C558" s="1" t="s">
        <v>124</v>
      </c>
      <c r="D558" s="1" t="s">
        <v>2010</v>
      </c>
      <c r="E558" s="1" t="s">
        <v>18</v>
      </c>
      <c r="F558" s="1" t="s">
        <v>1168</v>
      </c>
      <c r="G558" s="1" t="s">
        <v>1168</v>
      </c>
      <c r="H558" s="1" t="s">
        <v>1447</v>
      </c>
      <c r="I558" s="1"/>
      <c r="J558" s="2" t="s">
        <v>1988</v>
      </c>
      <c r="K558" s="1" t="s">
        <v>22</v>
      </c>
      <c r="L558" s="1" t="s">
        <v>2000</v>
      </c>
      <c r="M558" s="1" t="s">
        <v>555</v>
      </c>
      <c r="N558" s="1" t="s">
        <v>2001</v>
      </c>
      <c r="P558" t="str">
        <f>G558&amp;"-"&amp;TEXT(COUNTIF(G$2:$G558,G558),"000")</f>
        <v>DADM-206</v>
      </c>
    </row>
    <row r="559" spans="1:16" x14ac:dyDescent="0.25">
      <c r="A559" t="s">
        <v>2011</v>
      </c>
      <c r="B559" s="2" t="s">
        <v>1427</v>
      </c>
      <c r="C559" s="1" t="s">
        <v>124</v>
      </c>
      <c r="D559" s="1" t="s">
        <v>2012</v>
      </c>
      <c r="E559" s="1" t="s">
        <v>18</v>
      </c>
      <c r="F559" s="1" t="s">
        <v>1168</v>
      </c>
      <c r="G559" s="1" t="s">
        <v>1168</v>
      </c>
      <c r="H559" s="1" t="s">
        <v>1447</v>
      </c>
      <c r="I559" s="1"/>
      <c r="J559" s="2" t="s">
        <v>1988</v>
      </c>
      <c r="K559" s="1" t="s">
        <v>22</v>
      </c>
      <c r="L559" s="1" t="s">
        <v>2013</v>
      </c>
      <c r="M559" s="1" t="s">
        <v>555</v>
      </c>
      <c r="N559" s="1" t="s">
        <v>2014</v>
      </c>
      <c r="P559" t="str">
        <f>G559&amp;"-"&amp;TEXT(COUNTIF(G$2:$G559,G559),"000")</f>
        <v>DADM-207</v>
      </c>
    </row>
    <row r="560" spans="1:16" x14ac:dyDescent="0.25">
      <c r="A560" t="s">
        <v>2015</v>
      </c>
      <c r="B560" s="2" t="s">
        <v>1427</v>
      </c>
      <c r="C560" s="1" t="s">
        <v>124</v>
      </c>
      <c r="D560" s="1" t="s">
        <v>2016</v>
      </c>
      <c r="E560" s="1" t="s">
        <v>18</v>
      </c>
      <c r="F560" s="1" t="s">
        <v>1168</v>
      </c>
      <c r="G560" s="1" t="s">
        <v>1168</v>
      </c>
      <c r="H560" s="1" t="s">
        <v>56</v>
      </c>
      <c r="I560" s="1"/>
      <c r="J560" s="2" t="s">
        <v>2017</v>
      </c>
      <c r="K560" s="1" t="s">
        <v>22</v>
      </c>
      <c r="L560" s="1" t="s">
        <v>2018</v>
      </c>
      <c r="M560" s="1" t="s">
        <v>555</v>
      </c>
      <c r="N560" s="1" t="s">
        <v>2019</v>
      </c>
      <c r="P560" t="str">
        <f>G560&amp;"-"&amp;TEXT(COUNTIF(G$2:$G560,G560),"000")</f>
        <v>DADM-208</v>
      </c>
    </row>
    <row r="561" spans="1:16" x14ac:dyDescent="0.25">
      <c r="A561" t="s">
        <v>2020</v>
      </c>
      <c r="B561" s="2" t="s">
        <v>1427</v>
      </c>
      <c r="C561" s="1" t="s">
        <v>124</v>
      </c>
      <c r="D561" s="1" t="s">
        <v>2021</v>
      </c>
      <c r="E561" s="1" t="s">
        <v>18</v>
      </c>
      <c r="F561" s="1" t="s">
        <v>1168</v>
      </c>
      <c r="G561" s="1" t="s">
        <v>1168</v>
      </c>
      <c r="H561" s="1" t="s">
        <v>1447</v>
      </c>
      <c r="I561" s="1"/>
      <c r="J561" s="2" t="s">
        <v>2022</v>
      </c>
      <c r="K561" s="1" t="s">
        <v>22</v>
      </c>
      <c r="L561" s="1" t="s">
        <v>2023</v>
      </c>
      <c r="M561" s="1" t="s">
        <v>555</v>
      </c>
      <c r="N561" s="1" t="s">
        <v>2024</v>
      </c>
      <c r="P561" t="str">
        <f>G561&amp;"-"&amp;TEXT(COUNTIF(G$2:$G561,G561),"000")</f>
        <v>DADM-209</v>
      </c>
    </row>
    <row r="562" spans="1:16" x14ac:dyDescent="0.25">
      <c r="A562" t="s">
        <v>2025</v>
      </c>
      <c r="B562" s="2" t="s">
        <v>1427</v>
      </c>
      <c r="C562" s="1" t="s">
        <v>16</v>
      </c>
      <c r="D562" s="1" t="s">
        <v>2026</v>
      </c>
      <c r="E562" s="1" t="s">
        <v>18</v>
      </c>
      <c r="F562" s="1" t="s">
        <v>1168</v>
      </c>
      <c r="G562" s="1" t="s">
        <v>1168</v>
      </c>
      <c r="H562" s="1" t="s">
        <v>512</v>
      </c>
      <c r="I562" s="1"/>
      <c r="J562" s="2" t="s">
        <v>1429</v>
      </c>
      <c r="K562" s="1" t="s">
        <v>22</v>
      </c>
      <c r="L562" s="1" t="s">
        <v>2027</v>
      </c>
      <c r="M562" s="1" t="s">
        <v>555</v>
      </c>
      <c r="N562" s="1" t="s">
        <v>2028</v>
      </c>
      <c r="P562" t="str">
        <f>G562&amp;"-"&amp;TEXT(COUNTIF(G$2:$G562,G562),"000")</f>
        <v>DADM-210</v>
      </c>
    </row>
    <row r="563" spans="1:16" x14ac:dyDescent="0.25">
      <c r="A563" t="s">
        <v>2029</v>
      </c>
      <c r="B563" s="2" t="s">
        <v>1427</v>
      </c>
      <c r="C563" s="1" t="s">
        <v>124</v>
      </c>
      <c r="D563" s="1" t="s">
        <v>2030</v>
      </c>
      <c r="E563" s="1" t="s">
        <v>18</v>
      </c>
      <c r="F563" s="1" t="s">
        <v>1168</v>
      </c>
      <c r="G563" s="1" t="s">
        <v>1168</v>
      </c>
      <c r="H563" s="1" t="s">
        <v>87</v>
      </c>
      <c r="I563" s="1"/>
      <c r="J563" s="2" t="s">
        <v>2031</v>
      </c>
      <c r="K563" s="1" t="s">
        <v>22</v>
      </c>
      <c r="L563" s="1" t="s">
        <v>1141</v>
      </c>
      <c r="M563" s="1" t="s">
        <v>555</v>
      </c>
      <c r="N563" s="1" t="s">
        <v>2032</v>
      </c>
      <c r="P563" t="str">
        <f>G563&amp;"-"&amp;TEXT(COUNTIF(G$2:$G563,G563),"000")</f>
        <v>DADM-211</v>
      </c>
    </row>
    <row r="564" spans="1:16" x14ac:dyDescent="0.25">
      <c r="A564" t="s">
        <v>2033</v>
      </c>
      <c r="B564" s="2" t="s">
        <v>1427</v>
      </c>
      <c r="C564" s="1" t="s">
        <v>124</v>
      </c>
      <c r="D564" s="1" t="s">
        <v>2034</v>
      </c>
      <c r="E564" s="1" t="s">
        <v>18</v>
      </c>
      <c r="F564" s="1" t="s">
        <v>1168</v>
      </c>
      <c r="G564" s="1" t="s">
        <v>1168</v>
      </c>
      <c r="H564" s="1" t="s">
        <v>1447</v>
      </c>
      <c r="I564" s="1"/>
      <c r="J564" s="2" t="s">
        <v>2017</v>
      </c>
      <c r="K564" s="1" t="s">
        <v>22</v>
      </c>
      <c r="L564" s="1" t="s">
        <v>2035</v>
      </c>
      <c r="M564" s="1" t="s">
        <v>555</v>
      </c>
      <c r="N564" s="1" t="s">
        <v>2036</v>
      </c>
      <c r="P564" t="str">
        <f>G564&amp;"-"&amp;TEXT(COUNTIF(G$2:$G564,G564),"000")</f>
        <v>DADM-212</v>
      </c>
    </row>
    <row r="565" spans="1:16" x14ac:dyDescent="0.25">
      <c r="A565" t="s">
        <v>2037</v>
      </c>
      <c r="B565" s="2" t="s">
        <v>2038</v>
      </c>
      <c r="C565" s="1" t="s">
        <v>124</v>
      </c>
      <c r="D565" s="1" t="s">
        <v>2039</v>
      </c>
      <c r="E565" s="1" t="s">
        <v>18</v>
      </c>
      <c r="F565" s="1" t="s">
        <v>1168</v>
      </c>
      <c r="G565" s="1" t="s">
        <v>1168</v>
      </c>
      <c r="H565" s="1" t="s">
        <v>512</v>
      </c>
      <c r="I565" s="1"/>
      <c r="J565" s="2" t="s">
        <v>2040</v>
      </c>
      <c r="K565" s="1" t="s">
        <v>22</v>
      </c>
      <c r="L565" s="1" t="s">
        <v>2041</v>
      </c>
      <c r="M565" s="1" t="s">
        <v>555</v>
      </c>
      <c r="N565" s="1" t="s">
        <v>2042</v>
      </c>
      <c r="P565" t="str">
        <f>G565&amp;"-"&amp;TEXT(COUNTIF(G$2:$G565,G565),"000")</f>
        <v>DADM-213</v>
      </c>
    </row>
    <row r="566" spans="1:16" x14ac:dyDescent="0.25">
      <c r="A566" t="s">
        <v>2043</v>
      </c>
      <c r="B566" s="2" t="s">
        <v>2038</v>
      </c>
      <c r="C566" s="1" t="s">
        <v>124</v>
      </c>
      <c r="D566" s="1" t="s">
        <v>2044</v>
      </c>
      <c r="E566" s="1" t="s">
        <v>18</v>
      </c>
      <c r="F566" s="1" t="s">
        <v>1168</v>
      </c>
      <c r="G566" s="1" t="s">
        <v>1168</v>
      </c>
      <c r="H566" s="1" t="s">
        <v>44</v>
      </c>
      <c r="I566" s="1"/>
      <c r="J566" s="2" t="s">
        <v>21</v>
      </c>
      <c r="K566" s="1" t="s">
        <v>22</v>
      </c>
      <c r="L566" s="1" t="s">
        <v>613</v>
      </c>
      <c r="M566" s="1" t="s">
        <v>555</v>
      </c>
      <c r="N566" s="1" t="s">
        <v>93</v>
      </c>
      <c r="P566" t="str">
        <f>G566&amp;"-"&amp;TEXT(COUNTIF(G$2:$G566,G566),"000")</f>
        <v>DADM-214</v>
      </c>
    </row>
    <row r="567" spans="1:16" x14ac:dyDescent="0.25">
      <c r="A567" t="s">
        <v>2045</v>
      </c>
      <c r="B567" s="2" t="s">
        <v>1218</v>
      </c>
      <c r="C567" s="1" t="s">
        <v>16</v>
      </c>
      <c r="D567" s="1" t="s">
        <v>2046</v>
      </c>
      <c r="E567" s="1" t="s">
        <v>237</v>
      </c>
      <c r="F567" s="1" t="s">
        <v>1168</v>
      </c>
      <c r="G567" s="1" t="s">
        <v>1168</v>
      </c>
      <c r="H567" s="1" t="s">
        <v>44</v>
      </c>
      <c r="I567" s="1" t="s">
        <v>2047</v>
      </c>
      <c r="J567" s="2"/>
      <c r="K567" s="1" t="s">
        <v>22</v>
      </c>
      <c r="L567" s="1" t="s">
        <v>2048</v>
      </c>
      <c r="M567" s="1" t="s">
        <v>1956</v>
      </c>
      <c r="N567" s="1" t="s">
        <v>2049</v>
      </c>
      <c r="P567" t="str">
        <f>G567&amp;"-"&amp;TEXT(COUNTIF(G$2:$G567,G567),"000")</f>
        <v>DADM-215</v>
      </c>
    </row>
    <row r="568" spans="1:16" x14ac:dyDescent="0.25">
      <c r="A568" t="s">
        <v>2050</v>
      </c>
      <c r="B568" s="2" t="s">
        <v>1218</v>
      </c>
      <c r="C568" s="1" t="s">
        <v>124</v>
      </c>
      <c r="D568" s="1" t="s">
        <v>2051</v>
      </c>
      <c r="E568" s="1" t="s">
        <v>18</v>
      </c>
      <c r="F568" s="1" t="s">
        <v>1168</v>
      </c>
      <c r="G568" s="1" t="s">
        <v>1168</v>
      </c>
      <c r="H568" s="1" t="s">
        <v>87</v>
      </c>
      <c r="I568" s="1"/>
      <c r="J568" s="2" t="s">
        <v>1439</v>
      </c>
      <c r="K568" s="1" t="s">
        <v>22</v>
      </c>
      <c r="L568" s="1" t="s">
        <v>2052</v>
      </c>
      <c r="M568" s="1" t="s">
        <v>555</v>
      </c>
      <c r="N568" s="1" t="s">
        <v>1430</v>
      </c>
      <c r="P568" t="str">
        <f>G568&amp;"-"&amp;TEXT(COUNTIF(G$2:$G568,G568),"000")</f>
        <v>DADM-216</v>
      </c>
    </row>
    <row r="569" spans="1:16" x14ac:dyDescent="0.25">
      <c r="A569" t="s">
        <v>2053</v>
      </c>
      <c r="B569" s="2" t="s">
        <v>1218</v>
      </c>
      <c r="C569" s="1" t="s">
        <v>124</v>
      </c>
      <c r="D569" s="1" t="s">
        <v>2054</v>
      </c>
      <c r="E569" s="1" t="s">
        <v>18</v>
      </c>
      <c r="F569" s="1" t="s">
        <v>1168</v>
      </c>
      <c r="G569" s="1" t="s">
        <v>1168</v>
      </c>
      <c r="H569" s="1" t="s">
        <v>1220</v>
      </c>
      <c r="I569" s="1"/>
      <c r="J569" s="2" t="s">
        <v>1439</v>
      </c>
      <c r="K569" s="1" t="s">
        <v>22</v>
      </c>
      <c r="L569" s="1" t="s">
        <v>2055</v>
      </c>
      <c r="M569" s="1" t="s">
        <v>555</v>
      </c>
      <c r="N569" s="1" t="s">
        <v>2056</v>
      </c>
      <c r="P569" t="str">
        <f>G569&amp;"-"&amp;TEXT(COUNTIF(G$2:$G569,G569),"000")</f>
        <v>DADM-217</v>
      </c>
    </row>
    <row r="570" spans="1:16" x14ac:dyDescent="0.25">
      <c r="A570" t="s">
        <v>2057</v>
      </c>
      <c r="B570" s="2" t="s">
        <v>1218</v>
      </c>
      <c r="C570" s="1" t="s">
        <v>16</v>
      </c>
      <c r="D570" s="1" t="s">
        <v>2058</v>
      </c>
      <c r="E570" s="1" t="s">
        <v>237</v>
      </c>
      <c r="F570" s="1" t="s">
        <v>1168</v>
      </c>
      <c r="G570" s="1" t="s">
        <v>1168</v>
      </c>
      <c r="H570" s="1" t="s">
        <v>68</v>
      </c>
      <c r="I570" s="1" t="s">
        <v>2059</v>
      </c>
      <c r="J570" s="2"/>
      <c r="K570" s="1" t="s">
        <v>22</v>
      </c>
      <c r="L570" s="1" t="s">
        <v>2060</v>
      </c>
      <c r="M570" s="1" t="s">
        <v>1249</v>
      </c>
      <c r="N570" s="1" t="s">
        <v>2061</v>
      </c>
      <c r="P570" t="str">
        <f>G570&amp;"-"&amp;TEXT(COUNTIF(G$2:$G570,G570),"000")</f>
        <v>DADM-218</v>
      </c>
    </row>
    <row r="571" spans="1:16" x14ac:dyDescent="0.25">
      <c r="A571" t="s">
        <v>2062</v>
      </c>
      <c r="B571" s="2" t="s">
        <v>1218</v>
      </c>
      <c r="C571" s="1" t="s">
        <v>16</v>
      </c>
      <c r="D571" s="1" t="s">
        <v>2063</v>
      </c>
      <c r="E571" s="1" t="s">
        <v>237</v>
      </c>
      <c r="F571" s="1" t="s">
        <v>1168</v>
      </c>
      <c r="G571" s="1" t="s">
        <v>1168</v>
      </c>
      <c r="H571" s="1" t="s">
        <v>68</v>
      </c>
      <c r="I571" s="1" t="s">
        <v>2059</v>
      </c>
      <c r="J571" s="2"/>
      <c r="K571" s="1" t="s">
        <v>22</v>
      </c>
      <c r="L571" s="1" t="s">
        <v>2064</v>
      </c>
      <c r="M571" s="1" t="s">
        <v>247</v>
      </c>
      <c r="N571" s="1" t="s">
        <v>2065</v>
      </c>
      <c r="P571" t="str">
        <f>G571&amp;"-"&amp;TEXT(COUNTIF(G$2:$G571,G571),"000")</f>
        <v>DADM-219</v>
      </c>
    </row>
    <row r="572" spans="1:16" x14ac:dyDescent="0.25">
      <c r="A572" t="s">
        <v>2066</v>
      </c>
      <c r="B572" s="2" t="s">
        <v>1218</v>
      </c>
      <c r="C572" s="1" t="s">
        <v>16</v>
      </c>
      <c r="D572" s="1" t="s">
        <v>2067</v>
      </c>
      <c r="E572" s="1" t="s">
        <v>237</v>
      </c>
      <c r="F572" s="1" t="s">
        <v>1168</v>
      </c>
      <c r="G572" s="1" t="s">
        <v>1168</v>
      </c>
      <c r="H572" s="1" t="s">
        <v>68</v>
      </c>
      <c r="I572" s="1" t="s">
        <v>2059</v>
      </c>
      <c r="J572" s="2"/>
      <c r="K572" s="1" t="s">
        <v>22</v>
      </c>
      <c r="L572" s="1" t="s">
        <v>2068</v>
      </c>
      <c r="M572" s="1" t="s">
        <v>1249</v>
      </c>
      <c r="N572" s="1" t="s">
        <v>2069</v>
      </c>
      <c r="P572" t="str">
        <f>G572&amp;"-"&amp;TEXT(COUNTIF(G$2:$G572,G572),"000")</f>
        <v>DADM-220</v>
      </c>
    </row>
    <row r="573" spans="1:16" x14ac:dyDescent="0.25">
      <c r="A573" t="s">
        <v>2070</v>
      </c>
      <c r="B573" s="2" t="s">
        <v>1218</v>
      </c>
      <c r="C573" s="1" t="s">
        <v>16</v>
      </c>
      <c r="D573" s="1" t="s">
        <v>2071</v>
      </c>
      <c r="E573" s="1" t="s">
        <v>237</v>
      </c>
      <c r="F573" s="1" t="s">
        <v>1168</v>
      </c>
      <c r="G573" s="1" t="s">
        <v>1168</v>
      </c>
      <c r="H573" s="1" t="s">
        <v>68</v>
      </c>
      <c r="I573" s="1" t="s">
        <v>2059</v>
      </c>
      <c r="J573" s="2"/>
      <c r="K573" s="1" t="s">
        <v>22</v>
      </c>
      <c r="L573" s="1" t="s">
        <v>2072</v>
      </c>
      <c r="M573" s="1" t="s">
        <v>160</v>
      </c>
      <c r="N573" s="1" t="s">
        <v>2073</v>
      </c>
      <c r="P573" t="str">
        <f>G573&amp;"-"&amp;TEXT(COUNTIF(G$2:$G573,G573),"000")</f>
        <v>DADM-221</v>
      </c>
    </row>
    <row r="574" spans="1:16" x14ac:dyDescent="0.25">
      <c r="A574" t="s">
        <v>2074</v>
      </c>
      <c r="B574" s="2" t="s">
        <v>1218</v>
      </c>
      <c r="C574" s="1" t="s">
        <v>16</v>
      </c>
      <c r="D574" s="1" t="s">
        <v>2075</v>
      </c>
      <c r="E574" s="1" t="s">
        <v>237</v>
      </c>
      <c r="F574" s="1" t="s">
        <v>1168</v>
      </c>
      <c r="G574" s="1" t="s">
        <v>1168</v>
      </c>
      <c r="H574" s="1" t="s">
        <v>68</v>
      </c>
      <c r="I574" s="1" t="s">
        <v>2059</v>
      </c>
      <c r="J574" s="2"/>
      <c r="K574" s="1" t="s">
        <v>22</v>
      </c>
      <c r="L574" s="1" t="s">
        <v>2072</v>
      </c>
      <c r="M574" s="1" t="s">
        <v>160</v>
      </c>
      <c r="N574" s="1" t="s">
        <v>2073</v>
      </c>
      <c r="P574" t="str">
        <f>G574&amp;"-"&amp;TEXT(COUNTIF(G$2:$G574,G574),"000")</f>
        <v>DADM-222</v>
      </c>
    </row>
    <row r="575" spans="1:16" x14ac:dyDescent="0.25">
      <c r="A575" t="s">
        <v>2076</v>
      </c>
      <c r="B575" s="2" t="s">
        <v>2077</v>
      </c>
      <c r="C575" s="1" t="s">
        <v>124</v>
      </c>
      <c r="D575" s="1" t="s">
        <v>2078</v>
      </c>
      <c r="E575" s="1" t="s">
        <v>18</v>
      </c>
      <c r="F575" s="1" t="s">
        <v>1168</v>
      </c>
      <c r="G575" s="1" t="s">
        <v>1168</v>
      </c>
      <c r="H575" s="1" t="s">
        <v>1447</v>
      </c>
      <c r="I575" s="1"/>
      <c r="J575" s="2" t="s">
        <v>2079</v>
      </c>
      <c r="K575" s="1" t="s">
        <v>22</v>
      </c>
      <c r="L575" s="1" t="s">
        <v>2080</v>
      </c>
      <c r="M575" s="1" t="s">
        <v>555</v>
      </c>
      <c r="N575" s="1" t="s">
        <v>2081</v>
      </c>
      <c r="P575" t="str">
        <f>G575&amp;"-"&amp;TEXT(COUNTIF(G$2:$G575,G575),"000")</f>
        <v>DADM-223</v>
      </c>
    </row>
    <row r="576" spans="1:16" x14ac:dyDescent="0.25">
      <c r="A576" t="s">
        <v>2082</v>
      </c>
      <c r="B576" s="2" t="s">
        <v>2083</v>
      </c>
      <c r="C576" s="1" t="s">
        <v>124</v>
      </c>
      <c r="D576" s="1" t="s">
        <v>2083</v>
      </c>
      <c r="E576" s="1" t="s">
        <v>18</v>
      </c>
      <c r="F576" s="1" t="s">
        <v>1168</v>
      </c>
      <c r="G576" s="1" t="s">
        <v>1168</v>
      </c>
      <c r="H576" s="1" t="s">
        <v>1220</v>
      </c>
      <c r="I576" s="1"/>
      <c r="J576" s="2" t="s">
        <v>1458</v>
      </c>
      <c r="K576" s="1" t="s">
        <v>22</v>
      </c>
      <c r="L576" s="1" t="s">
        <v>2084</v>
      </c>
      <c r="M576" s="1" t="s">
        <v>555</v>
      </c>
      <c r="N576" s="1" t="s">
        <v>2085</v>
      </c>
      <c r="P576" t="str">
        <f>G576&amp;"-"&amp;TEXT(COUNTIF(G$2:$G576,G576),"000")</f>
        <v>DADM-224</v>
      </c>
    </row>
    <row r="577" spans="1:16" x14ac:dyDescent="0.25">
      <c r="A577" t="s">
        <v>2086</v>
      </c>
      <c r="B577" s="2" t="s">
        <v>1218</v>
      </c>
      <c r="C577" s="1" t="s">
        <v>16</v>
      </c>
      <c r="D577" s="1" t="s">
        <v>2087</v>
      </c>
      <c r="E577" s="1" t="s">
        <v>237</v>
      </c>
      <c r="F577" s="1" t="s">
        <v>1168</v>
      </c>
      <c r="G577" s="1" t="s">
        <v>1168</v>
      </c>
      <c r="H577" s="1" t="s">
        <v>68</v>
      </c>
      <c r="I577" s="1" t="s">
        <v>2059</v>
      </c>
      <c r="J577" s="2"/>
      <c r="K577" s="1" t="s">
        <v>22</v>
      </c>
      <c r="L577" s="1" t="s">
        <v>2072</v>
      </c>
      <c r="M577" s="1" t="s">
        <v>160</v>
      </c>
      <c r="N577" s="1" t="s">
        <v>2073</v>
      </c>
      <c r="P577" t="str">
        <f>G577&amp;"-"&amp;TEXT(COUNTIF(G$2:$G577,G577),"000")</f>
        <v>DADM-225</v>
      </c>
    </row>
    <row r="578" spans="1:16" x14ac:dyDescent="0.25">
      <c r="A578" t="s">
        <v>2088</v>
      </c>
      <c r="B578" s="2" t="s">
        <v>2083</v>
      </c>
      <c r="C578" s="1" t="s">
        <v>124</v>
      </c>
      <c r="D578" s="1" t="s">
        <v>2083</v>
      </c>
      <c r="E578" s="1" t="s">
        <v>18</v>
      </c>
      <c r="F578" s="1" t="s">
        <v>1168</v>
      </c>
      <c r="G578" s="1" t="s">
        <v>1168</v>
      </c>
      <c r="H578" s="1" t="s">
        <v>64</v>
      </c>
      <c r="I578" s="1"/>
      <c r="J578" s="2" t="s">
        <v>1458</v>
      </c>
      <c r="K578" s="1" t="s">
        <v>22</v>
      </c>
      <c r="L578" s="1" t="s">
        <v>2089</v>
      </c>
      <c r="M578" s="1" t="s">
        <v>555</v>
      </c>
      <c r="N578" s="1" t="s">
        <v>2090</v>
      </c>
      <c r="P578" t="str">
        <f>G578&amp;"-"&amp;TEXT(COUNTIF(G$2:$G578,G578),"000")</f>
        <v>DADM-226</v>
      </c>
    </row>
    <row r="579" spans="1:16" x14ac:dyDescent="0.25">
      <c r="A579" t="s">
        <v>2091</v>
      </c>
      <c r="B579" s="2" t="s">
        <v>1218</v>
      </c>
      <c r="C579" s="1" t="s">
        <v>16</v>
      </c>
      <c r="D579" s="1" t="s">
        <v>2092</v>
      </c>
      <c r="E579" s="1" t="s">
        <v>237</v>
      </c>
      <c r="F579" s="1" t="s">
        <v>1168</v>
      </c>
      <c r="G579" s="1" t="s">
        <v>1168</v>
      </c>
      <c r="H579" s="1" t="s">
        <v>68</v>
      </c>
      <c r="I579" s="1" t="s">
        <v>2059</v>
      </c>
      <c r="J579" s="2"/>
      <c r="K579" s="1" t="s">
        <v>22</v>
      </c>
      <c r="L579" s="1" t="s">
        <v>2072</v>
      </c>
      <c r="M579" s="1" t="s">
        <v>160</v>
      </c>
      <c r="N579" s="1" t="s">
        <v>2073</v>
      </c>
      <c r="P579" t="str">
        <f>G579&amp;"-"&amp;TEXT(COUNTIF(G$2:$G579,G579),"000")</f>
        <v>DADM-227</v>
      </c>
    </row>
    <row r="580" spans="1:16" x14ac:dyDescent="0.25">
      <c r="A580" t="s">
        <v>2093</v>
      </c>
      <c r="B580" s="2" t="s">
        <v>2083</v>
      </c>
      <c r="C580" s="1" t="s">
        <v>124</v>
      </c>
      <c r="D580" s="1" t="s">
        <v>2094</v>
      </c>
      <c r="E580" s="1" t="s">
        <v>18</v>
      </c>
      <c r="F580" s="1" t="s">
        <v>1168</v>
      </c>
      <c r="G580" s="1" t="s">
        <v>1168</v>
      </c>
      <c r="H580" s="1" t="s">
        <v>87</v>
      </c>
      <c r="I580" s="1"/>
      <c r="J580" s="2" t="s">
        <v>1458</v>
      </c>
      <c r="K580" s="1" t="s">
        <v>22</v>
      </c>
      <c r="L580" s="1" t="s">
        <v>2095</v>
      </c>
      <c r="M580" s="1" t="s">
        <v>555</v>
      </c>
      <c r="N580" s="1" t="s">
        <v>2096</v>
      </c>
      <c r="P580" t="str">
        <f>G580&amp;"-"&amp;TEXT(COUNTIF(G$2:$G580,G580),"000")</f>
        <v>DADM-228</v>
      </c>
    </row>
    <row r="581" spans="1:16" x14ac:dyDescent="0.25">
      <c r="A581" t="s">
        <v>2097</v>
      </c>
      <c r="B581" s="2" t="s">
        <v>2083</v>
      </c>
      <c r="C581" s="1" t="s">
        <v>124</v>
      </c>
      <c r="D581" s="1" t="s">
        <v>2098</v>
      </c>
      <c r="E581" s="1" t="s">
        <v>18</v>
      </c>
      <c r="F581" s="1" t="s">
        <v>1168</v>
      </c>
      <c r="G581" s="1" t="s">
        <v>1168</v>
      </c>
      <c r="H581" s="1" t="s">
        <v>87</v>
      </c>
      <c r="I581" s="1"/>
      <c r="J581" s="2" t="s">
        <v>1458</v>
      </c>
      <c r="K581" s="1" t="s">
        <v>22</v>
      </c>
      <c r="L581" s="1" t="s">
        <v>2099</v>
      </c>
      <c r="M581" s="1" t="s">
        <v>555</v>
      </c>
      <c r="N581" s="1" t="s">
        <v>2100</v>
      </c>
      <c r="P581" t="str">
        <f>G581&amp;"-"&amp;TEXT(COUNTIF(G$2:$G581,G581),"000")</f>
        <v>DADM-229</v>
      </c>
    </row>
    <row r="582" spans="1:16" x14ac:dyDescent="0.25">
      <c r="A582" t="s">
        <v>2101</v>
      </c>
      <c r="B582" s="2" t="s">
        <v>2083</v>
      </c>
      <c r="C582" s="1" t="s">
        <v>124</v>
      </c>
      <c r="D582" s="1" t="s">
        <v>2102</v>
      </c>
      <c r="E582" s="1" t="s">
        <v>18</v>
      </c>
      <c r="F582" s="1" t="s">
        <v>1168</v>
      </c>
      <c r="G582" s="1" t="s">
        <v>1168</v>
      </c>
      <c r="H582" s="1" t="s">
        <v>1447</v>
      </c>
      <c r="I582" s="1"/>
      <c r="J582" s="2" t="s">
        <v>1458</v>
      </c>
      <c r="K582" s="1" t="s">
        <v>22</v>
      </c>
      <c r="L582" s="1" t="s">
        <v>2103</v>
      </c>
      <c r="M582" s="1" t="s">
        <v>555</v>
      </c>
      <c r="N582" s="1" t="s">
        <v>2104</v>
      </c>
      <c r="P582" t="str">
        <f>G582&amp;"-"&amp;TEXT(COUNTIF(G$2:$G582,G582),"000")</f>
        <v>DADM-230</v>
      </c>
    </row>
    <row r="583" spans="1:16" x14ac:dyDescent="0.25">
      <c r="A583" t="s">
        <v>2105</v>
      </c>
      <c r="B583" s="2" t="s">
        <v>2083</v>
      </c>
      <c r="C583" s="1" t="s">
        <v>124</v>
      </c>
      <c r="D583" s="1" t="s">
        <v>2106</v>
      </c>
      <c r="E583" s="1" t="s">
        <v>237</v>
      </c>
      <c r="F583" s="1" t="s">
        <v>1168</v>
      </c>
      <c r="G583" s="1" t="s">
        <v>1168</v>
      </c>
      <c r="H583" s="1" t="s">
        <v>1447</v>
      </c>
      <c r="I583" s="1" t="s">
        <v>2107</v>
      </c>
      <c r="J583" s="2"/>
      <c r="K583" s="1" t="s">
        <v>22</v>
      </c>
      <c r="L583" s="1" t="s">
        <v>2108</v>
      </c>
      <c r="M583" s="1" t="s">
        <v>555</v>
      </c>
      <c r="N583" s="1" t="s">
        <v>1465</v>
      </c>
      <c r="P583" t="str">
        <f>G583&amp;"-"&amp;TEXT(COUNTIF(G$2:$G583,G583),"000")</f>
        <v>DADM-231</v>
      </c>
    </row>
    <row r="584" spans="1:16" x14ac:dyDescent="0.25">
      <c r="A584" t="s">
        <v>2109</v>
      </c>
      <c r="B584" s="2" t="s">
        <v>1218</v>
      </c>
      <c r="C584" s="1" t="s">
        <v>16</v>
      </c>
      <c r="D584" s="1" t="s">
        <v>2110</v>
      </c>
      <c r="E584" s="1" t="s">
        <v>237</v>
      </c>
      <c r="F584" s="1" t="s">
        <v>1168</v>
      </c>
      <c r="G584" s="1" t="s">
        <v>1168</v>
      </c>
      <c r="H584" s="1" t="s">
        <v>68</v>
      </c>
      <c r="I584" s="1" t="s">
        <v>2111</v>
      </c>
      <c r="J584" s="2"/>
      <c r="K584" s="1" t="s">
        <v>22</v>
      </c>
      <c r="L584" s="1" t="s">
        <v>2112</v>
      </c>
      <c r="M584" s="1" t="s">
        <v>354</v>
      </c>
      <c r="N584" s="1" t="s">
        <v>2113</v>
      </c>
      <c r="P584" t="str">
        <f>G584&amp;"-"&amp;TEXT(COUNTIF(G$2:$G584,G584),"000")</f>
        <v>DADM-232</v>
      </c>
    </row>
    <row r="585" spans="1:16" x14ac:dyDescent="0.25">
      <c r="A585" t="s">
        <v>2114</v>
      </c>
      <c r="B585" s="2" t="s">
        <v>1218</v>
      </c>
      <c r="C585" s="1" t="s">
        <v>16</v>
      </c>
      <c r="D585" s="1" t="s">
        <v>2115</v>
      </c>
      <c r="E585" s="1" t="s">
        <v>237</v>
      </c>
      <c r="F585" s="1" t="s">
        <v>1168</v>
      </c>
      <c r="G585" s="1" t="s">
        <v>1168</v>
      </c>
      <c r="H585" s="1" t="s">
        <v>68</v>
      </c>
      <c r="I585" s="1" t="s">
        <v>2116</v>
      </c>
      <c r="J585" s="2"/>
      <c r="K585" s="1" t="s">
        <v>22</v>
      </c>
      <c r="L585" s="1" t="s">
        <v>2117</v>
      </c>
      <c r="M585" s="1" t="s">
        <v>151</v>
      </c>
      <c r="N585" s="1" t="s">
        <v>2118</v>
      </c>
      <c r="P585" t="str">
        <f>G585&amp;"-"&amp;TEXT(COUNTIF(G$2:$G585,G585),"000")</f>
        <v>DADM-233</v>
      </c>
    </row>
    <row r="586" spans="1:16" x14ac:dyDescent="0.25">
      <c r="A586" t="s">
        <v>2119</v>
      </c>
      <c r="B586" s="2" t="s">
        <v>1218</v>
      </c>
      <c r="C586" s="1" t="s">
        <v>16</v>
      </c>
      <c r="D586" s="1" t="s">
        <v>2120</v>
      </c>
      <c r="E586" s="1" t="s">
        <v>237</v>
      </c>
      <c r="F586" s="1" t="s">
        <v>1168</v>
      </c>
      <c r="G586" s="1" t="s">
        <v>1168</v>
      </c>
      <c r="H586" s="1" t="s">
        <v>68</v>
      </c>
      <c r="I586" s="1" t="s">
        <v>2116</v>
      </c>
      <c r="J586" s="2"/>
      <c r="K586" s="1" t="s">
        <v>22</v>
      </c>
      <c r="L586" s="1" t="s">
        <v>2000</v>
      </c>
      <c r="M586" s="1" t="s">
        <v>151</v>
      </c>
      <c r="N586" s="1" t="s">
        <v>2121</v>
      </c>
      <c r="P586" t="str">
        <f>G586&amp;"-"&amp;TEXT(COUNTIF(G$2:$G586,G586),"000")</f>
        <v>DADM-234</v>
      </c>
    </row>
    <row r="587" spans="1:16" x14ac:dyDescent="0.25">
      <c r="A587" t="s">
        <v>2122</v>
      </c>
      <c r="B587" s="2" t="s">
        <v>2083</v>
      </c>
      <c r="C587" s="1" t="s">
        <v>124</v>
      </c>
      <c r="D587" s="1" t="s">
        <v>2123</v>
      </c>
      <c r="E587" s="1" t="s">
        <v>237</v>
      </c>
      <c r="F587" s="1" t="s">
        <v>1168</v>
      </c>
      <c r="G587" s="1" t="s">
        <v>1168</v>
      </c>
      <c r="H587" s="1" t="s">
        <v>1447</v>
      </c>
      <c r="I587" s="1" t="s">
        <v>2107</v>
      </c>
      <c r="J587" s="2"/>
      <c r="K587" s="1" t="s">
        <v>22</v>
      </c>
      <c r="L587" s="1" t="s">
        <v>2124</v>
      </c>
      <c r="M587" s="1" t="s">
        <v>555</v>
      </c>
      <c r="N587" s="1" t="s">
        <v>2125</v>
      </c>
      <c r="P587" t="str">
        <f>G587&amp;"-"&amp;TEXT(COUNTIF(G$2:$G587,G587),"000")</f>
        <v>DADM-235</v>
      </c>
    </row>
    <row r="588" spans="1:16" x14ac:dyDescent="0.25">
      <c r="A588" t="s">
        <v>2126</v>
      </c>
      <c r="B588" s="2" t="s">
        <v>1218</v>
      </c>
      <c r="C588" s="1" t="s">
        <v>16</v>
      </c>
      <c r="D588" s="1" t="s">
        <v>2127</v>
      </c>
      <c r="E588" s="1" t="s">
        <v>237</v>
      </c>
      <c r="F588" s="1" t="s">
        <v>1168</v>
      </c>
      <c r="G588" s="1" t="s">
        <v>1168</v>
      </c>
      <c r="H588" s="1" t="s">
        <v>68</v>
      </c>
      <c r="I588" s="1" t="s">
        <v>2116</v>
      </c>
      <c r="J588" s="2"/>
      <c r="K588" s="1" t="s">
        <v>22</v>
      </c>
      <c r="L588" s="1" t="s">
        <v>2128</v>
      </c>
      <c r="M588" s="1" t="s">
        <v>151</v>
      </c>
      <c r="N588" s="1" t="s">
        <v>2129</v>
      </c>
      <c r="P588" t="str">
        <f>G588&amp;"-"&amp;TEXT(COUNTIF(G$2:$G588,G588),"000")</f>
        <v>DADM-236</v>
      </c>
    </row>
    <row r="589" spans="1:16" x14ac:dyDescent="0.25">
      <c r="A589" t="s">
        <v>2130</v>
      </c>
      <c r="B589" s="2" t="s">
        <v>1218</v>
      </c>
      <c r="C589" s="1" t="s">
        <v>16</v>
      </c>
      <c r="D589" s="1" t="s">
        <v>2131</v>
      </c>
      <c r="E589" s="1" t="s">
        <v>237</v>
      </c>
      <c r="F589" s="1" t="s">
        <v>1168</v>
      </c>
      <c r="G589" s="1" t="s">
        <v>1168</v>
      </c>
      <c r="H589" s="1" t="s">
        <v>68</v>
      </c>
      <c r="I589" s="1" t="s">
        <v>2116</v>
      </c>
      <c r="J589" s="2"/>
      <c r="K589" s="1" t="s">
        <v>22</v>
      </c>
      <c r="L589" s="1" t="s">
        <v>2132</v>
      </c>
      <c r="M589" s="1" t="s">
        <v>151</v>
      </c>
      <c r="N589" s="1" t="s">
        <v>2133</v>
      </c>
      <c r="P589" t="str">
        <f>G589&amp;"-"&amp;TEXT(COUNTIF(G$2:$G589,G589),"000")</f>
        <v>DADM-237</v>
      </c>
    </row>
    <row r="590" spans="1:16" x14ac:dyDescent="0.25">
      <c r="A590" t="s">
        <v>2134</v>
      </c>
      <c r="B590" s="2" t="s">
        <v>1218</v>
      </c>
      <c r="C590" s="1" t="s">
        <v>16</v>
      </c>
      <c r="D590" s="1" t="s">
        <v>2135</v>
      </c>
      <c r="E590" s="1" t="s">
        <v>237</v>
      </c>
      <c r="F590" s="1" t="s">
        <v>1168</v>
      </c>
      <c r="G590" s="1" t="s">
        <v>1168</v>
      </c>
      <c r="H590" s="1" t="s">
        <v>68</v>
      </c>
      <c r="I590" s="1" t="s">
        <v>2136</v>
      </c>
      <c r="J590" s="2"/>
      <c r="K590" s="1" t="s">
        <v>22</v>
      </c>
      <c r="L590" s="1" t="s">
        <v>2137</v>
      </c>
      <c r="M590" s="1" t="s">
        <v>76</v>
      </c>
      <c r="N590" s="1" t="s">
        <v>2138</v>
      </c>
      <c r="P590" t="str">
        <f>G590&amp;"-"&amp;TEXT(COUNTIF(G$2:$G590,G590),"000")</f>
        <v>DADM-238</v>
      </c>
    </row>
    <row r="591" spans="1:16" x14ac:dyDescent="0.25">
      <c r="A591" t="s">
        <v>2139</v>
      </c>
      <c r="B591" s="2" t="s">
        <v>1218</v>
      </c>
      <c r="C591" s="1" t="s">
        <v>16</v>
      </c>
      <c r="D591" s="1" t="s">
        <v>2140</v>
      </c>
      <c r="E591" s="1" t="s">
        <v>237</v>
      </c>
      <c r="F591" s="1" t="s">
        <v>1168</v>
      </c>
      <c r="G591" s="1" t="s">
        <v>1168</v>
      </c>
      <c r="H591" s="1" t="s">
        <v>68</v>
      </c>
      <c r="I591" s="1" t="s">
        <v>2141</v>
      </c>
      <c r="J591" s="2"/>
      <c r="K591" s="1" t="s">
        <v>22</v>
      </c>
      <c r="L591" s="1" t="s">
        <v>2142</v>
      </c>
      <c r="M591" s="1" t="s">
        <v>354</v>
      </c>
      <c r="N591" s="1" t="s">
        <v>2143</v>
      </c>
      <c r="P591" t="str">
        <f>G591&amp;"-"&amp;TEXT(COUNTIF(G$2:$G591,G591),"000")</f>
        <v>DADM-239</v>
      </c>
    </row>
    <row r="592" spans="1:16" x14ac:dyDescent="0.25">
      <c r="A592" t="s">
        <v>2144</v>
      </c>
      <c r="B592" s="2" t="s">
        <v>1218</v>
      </c>
      <c r="C592" s="1" t="s">
        <v>16</v>
      </c>
      <c r="D592" s="1" t="s">
        <v>2145</v>
      </c>
      <c r="E592" s="1" t="s">
        <v>237</v>
      </c>
      <c r="F592" s="1" t="s">
        <v>1168</v>
      </c>
      <c r="G592" s="1" t="s">
        <v>1168</v>
      </c>
      <c r="H592" s="1" t="s">
        <v>68</v>
      </c>
      <c r="I592" s="1" t="s">
        <v>2141</v>
      </c>
      <c r="J592" s="2"/>
      <c r="K592" s="1" t="s">
        <v>22</v>
      </c>
      <c r="L592" s="1" t="s">
        <v>2146</v>
      </c>
      <c r="M592" s="1" t="s">
        <v>160</v>
      </c>
      <c r="N592" s="1" t="s">
        <v>458</v>
      </c>
      <c r="P592" t="str">
        <f>G592&amp;"-"&amp;TEXT(COUNTIF(G$2:$G592,G592),"000")</f>
        <v>DADM-240</v>
      </c>
    </row>
    <row r="593" spans="1:16" x14ac:dyDescent="0.25">
      <c r="A593" t="s">
        <v>2147</v>
      </c>
      <c r="B593" s="2" t="s">
        <v>2148</v>
      </c>
      <c r="C593" s="1" t="s">
        <v>124</v>
      </c>
      <c r="D593" s="1" t="s">
        <v>2149</v>
      </c>
      <c r="E593" s="1" t="s">
        <v>237</v>
      </c>
      <c r="F593" s="1" t="s">
        <v>1168</v>
      </c>
      <c r="G593" s="1" t="s">
        <v>1168</v>
      </c>
      <c r="H593" s="1" t="s">
        <v>1447</v>
      </c>
      <c r="I593" s="1" t="s">
        <v>2150</v>
      </c>
      <c r="J593" s="2"/>
      <c r="K593" s="1" t="s">
        <v>22</v>
      </c>
      <c r="L593" s="1" t="s">
        <v>1227</v>
      </c>
      <c r="M593" s="1" t="s">
        <v>555</v>
      </c>
      <c r="N593" s="1" t="s">
        <v>1228</v>
      </c>
      <c r="P593" t="str">
        <f>G593&amp;"-"&amp;TEXT(COUNTIF(G$2:$G593,G593),"000")</f>
        <v>DADM-241</v>
      </c>
    </row>
    <row r="594" spans="1:16" x14ac:dyDescent="0.25">
      <c r="A594" t="s">
        <v>2151</v>
      </c>
      <c r="B594" s="2" t="s">
        <v>1218</v>
      </c>
      <c r="C594" s="1" t="s">
        <v>16</v>
      </c>
      <c r="D594" s="1" t="s">
        <v>2152</v>
      </c>
      <c r="E594" s="1" t="s">
        <v>237</v>
      </c>
      <c r="F594" s="1" t="s">
        <v>1168</v>
      </c>
      <c r="G594" s="1" t="s">
        <v>1168</v>
      </c>
      <c r="H594" s="1" t="s">
        <v>68</v>
      </c>
      <c r="I594" s="1" t="s">
        <v>2153</v>
      </c>
      <c r="J594" s="2"/>
      <c r="K594" s="1" t="s">
        <v>22</v>
      </c>
      <c r="L594" s="1" t="s">
        <v>2154</v>
      </c>
      <c r="M594" s="1" t="s">
        <v>335</v>
      </c>
      <c r="N594" s="1" t="s">
        <v>2155</v>
      </c>
      <c r="P594" t="str">
        <f>G594&amp;"-"&amp;TEXT(COUNTIF(G$2:$G594,G594),"000")</f>
        <v>DADM-242</v>
      </c>
    </row>
    <row r="595" spans="1:16" x14ac:dyDescent="0.25">
      <c r="A595" t="s">
        <v>2156</v>
      </c>
      <c r="B595" s="2" t="s">
        <v>1218</v>
      </c>
      <c r="C595" s="1" t="s">
        <v>16</v>
      </c>
      <c r="D595" s="1" t="s">
        <v>2157</v>
      </c>
      <c r="E595" s="1" t="s">
        <v>237</v>
      </c>
      <c r="F595" s="1" t="s">
        <v>1168</v>
      </c>
      <c r="G595" s="1" t="s">
        <v>1168</v>
      </c>
      <c r="H595" s="1" t="s">
        <v>68</v>
      </c>
      <c r="I595" s="1" t="s">
        <v>2158</v>
      </c>
      <c r="J595" s="2"/>
      <c r="K595" s="1" t="s">
        <v>22</v>
      </c>
      <c r="L595" s="1" t="s">
        <v>2159</v>
      </c>
      <c r="M595" s="1" t="s">
        <v>398</v>
      </c>
      <c r="N595" s="1" t="s">
        <v>2160</v>
      </c>
      <c r="P595" t="str">
        <f>G595&amp;"-"&amp;TEXT(COUNTIF(G$2:$G595,G595),"000")</f>
        <v>DADM-243</v>
      </c>
    </row>
    <row r="596" spans="1:16" x14ac:dyDescent="0.25">
      <c r="A596" t="s">
        <v>2161</v>
      </c>
      <c r="B596" s="2" t="s">
        <v>1218</v>
      </c>
      <c r="C596" s="1" t="s">
        <v>16</v>
      </c>
      <c r="D596" s="1" t="s">
        <v>2162</v>
      </c>
      <c r="E596" s="1" t="s">
        <v>237</v>
      </c>
      <c r="F596" s="1" t="s">
        <v>1168</v>
      </c>
      <c r="G596" s="1" t="s">
        <v>1168</v>
      </c>
      <c r="H596" s="1" t="s">
        <v>68</v>
      </c>
      <c r="I596" s="1" t="s">
        <v>2163</v>
      </c>
      <c r="J596" s="2"/>
      <c r="K596" s="1" t="s">
        <v>22</v>
      </c>
      <c r="L596" s="1" t="s">
        <v>2164</v>
      </c>
      <c r="M596" s="1" t="s">
        <v>668</v>
      </c>
      <c r="N596" s="1" t="s">
        <v>2165</v>
      </c>
      <c r="P596" t="str">
        <f>G596&amp;"-"&amp;TEXT(COUNTIF(G$2:$G596,G596),"000")</f>
        <v>DADM-244</v>
      </c>
    </row>
    <row r="597" spans="1:16" x14ac:dyDescent="0.25">
      <c r="A597" t="s">
        <v>2166</v>
      </c>
      <c r="B597" s="2" t="s">
        <v>1218</v>
      </c>
      <c r="C597" s="1" t="s">
        <v>16</v>
      </c>
      <c r="D597" s="1" t="s">
        <v>2167</v>
      </c>
      <c r="E597" s="1" t="s">
        <v>237</v>
      </c>
      <c r="F597" s="1" t="s">
        <v>1168</v>
      </c>
      <c r="G597" s="1" t="s">
        <v>1168</v>
      </c>
      <c r="H597" s="1" t="s">
        <v>68</v>
      </c>
      <c r="I597" s="1" t="s">
        <v>2163</v>
      </c>
      <c r="J597" s="2"/>
      <c r="K597" s="1" t="s">
        <v>22</v>
      </c>
      <c r="L597" s="1" t="s">
        <v>2168</v>
      </c>
      <c r="M597" s="1" t="s">
        <v>426</v>
      </c>
      <c r="N597" s="1" t="s">
        <v>449</v>
      </c>
      <c r="P597" t="str">
        <f>G597&amp;"-"&amp;TEXT(COUNTIF(G$2:$G597,G597),"000")</f>
        <v>DADM-245</v>
      </c>
    </row>
    <row r="598" spans="1:16" x14ac:dyDescent="0.25">
      <c r="A598" t="s">
        <v>2169</v>
      </c>
      <c r="B598" s="2" t="s">
        <v>1218</v>
      </c>
      <c r="C598" s="1" t="s">
        <v>16</v>
      </c>
      <c r="D598" s="1" t="s">
        <v>2170</v>
      </c>
      <c r="E598" s="1" t="s">
        <v>237</v>
      </c>
      <c r="F598" s="1" t="s">
        <v>1168</v>
      </c>
      <c r="G598" s="1" t="s">
        <v>1168</v>
      </c>
      <c r="H598" s="1" t="s">
        <v>44</v>
      </c>
      <c r="I598" s="1" t="s">
        <v>2171</v>
      </c>
      <c r="J598" s="2"/>
      <c r="K598" s="1" t="s">
        <v>22</v>
      </c>
      <c r="L598" s="1" t="s">
        <v>2172</v>
      </c>
      <c r="M598" s="1" t="s">
        <v>57</v>
      </c>
      <c r="N598" s="1" t="s">
        <v>790</v>
      </c>
      <c r="P598" t="str">
        <f>G598&amp;"-"&amp;TEXT(COUNTIF(G$2:$G598,G598),"000")</f>
        <v>DADM-246</v>
      </c>
    </row>
    <row r="599" spans="1:16" x14ac:dyDescent="0.25">
      <c r="A599" t="s">
        <v>2173</v>
      </c>
      <c r="B599" s="2" t="s">
        <v>1218</v>
      </c>
      <c r="C599" s="1" t="s">
        <v>124</v>
      </c>
      <c r="D599" s="1" t="s">
        <v>2174</v>
      </c>
      <c r="E599" s="1" t="s">
        <v>18</v>
      </c>
      <c r="F599" s="1" t="s">
        <v>1168</v>
      </c>
      <c r="G599" s="1" t="s">
        <v>1168</v>
      </c>
      <c r="H599" s="1" t="s">
        <v>1220</v>
      </c>
      <c r="I599" s="1" t="s">
        <v>2175</v>
      </c>
      <c r="J599" s="2"/>
      <c r="K599" s="1" t="s">
        <v>22</v>
      </c>
      <c r="L599" s="1" t="s">
        <v>2176</v>
      </c>
      <c r="M599" s="1" t="s">
        <v>354</v>
      </c>
      <c r="N599" s="1" t="s">
        <v>2177</v>
      </c>
      <c r="P599" t="str">
        <f>G599&amp;"-"&amp;TEXT(COUNTIF(G$2:$G599,G599),"000")</f>
        <v>DADM-247</v>
      </c>
    </row>
    <row r="600" spans="1:16" x14ac:dyDescent="0.25">
      <c r="A600" t="s">
        <v>2178</v>
      </c>
      <c r="B600" s="2" t="s">
        <v>1218</v>
      </c>
      <c r="C600" s="1" t="s">
        <v>16</v>
      </c>
      <c r="D600" s="1" t="s">
        <v>2179</v>
      </c>
      <c r="E600" s="1" t="s">
        <v>237</v>
      </c>
      <c r="F600" s="1" t="s">
        <v>1168</v>
      </c>
      <c r="G600" s="1" t="s">
        <v>1168</v>
      </c>
      <c r="H600" s="1" t="s">
        <v>44</v>
      </c>
      <c r="I600" s="1" t="s">
        <v>2180</v>
      </c>
      <c r="J600" s="2"/>
      <c r="K600" s="1" t="s">
        <v>22</v>
      </c>
      <c r="L600" s="1" t="s">
        <v>2181</v>
      </c>
      <c r="M600" s="1" t="s">
        <v>2182</v>
      </c>
      <c r="N600" s="1" t="s">
        <v>2183</v>
      </c>
      <c r="P600" t="str">
        <f>G600&amp;"-"&amp;TEXT(COUNTIF(G$2:$G600,G600),"000")</f>
        <v>DADM-248</v>
      </c>
    </row>
    <row r="601" spans="1:16" x14ac:dyDescent="0.25">
      <c r="A601" t="s">
        <v>2184</v>
      </c>
      <c r="B601" s="2" t="s">
        <v>2185</v>
      </c>
      <c r="C601" s="1" t="s">
        <v>124</v>
      </c>
      <c r="D601" s="1" t="s">
        <v>2186</v>
      </c>
      <c r="E601" s="1" t="s">
        <v>237</v>
      </c>
      <c r="F601" s="1" t="s">
        <v>1168</v>
      </c>
      <c r="G601" s="1" t="s">
        <v>1168</v>
      </c>
      <c r="H601" s="1" t="s">
        <v>1220</v>
      </c>
      <c r="I601" s="1" t="s">
        <v>2187</v>
      </c>
      <c r="J601" s="2"/>
      <c r="K601" s="1" t="s">
        <v>22</v>
      </c>
      <c r="L601" s="1" t="s">
        <v>2188</v>
      </c>
      <c r="M601" s="1" t="s">
        <v>555</v>
      </c>
      <c r="N601" s="1" t="s">
        <v>2189</v>
      </c>
      <c r="P601" t="str">
        <f>G601&amp;"-"&amp;TEXT(COUNTIF(G$2:$G601,G601),"000")</f>
        <v>DADM-249</v>
      </c>
    </row>
    <row r="602" spans="1:16" x14ac:dyDescent="0.25">
      <c r="A602" t="s">
        <v>2190</v>
      </c>
      <c r="B602" s="2" t="s">
        <v>2185</v>
      </c>
      <c r="C602" s="1" t="s">
        <v>124</v>
      </c>
      <c r="D602" s="1" t="s">
        <v>2191</v>
      </c>
      <c r="E602" s="1" t="s">
        <v>18</v>
      </c>
      <c r="F602" s="1" t="s">
        <v>1168</v>
      </c>
      <c r="G602" s="1" t="s">
        <v>1168</v>
      </c>
      <c r="H602" s="1" t="s">
        <v>56</v>
      </c>
      <c r="I602" s="1"/>
      <c r="J602" s="2" t="s">
        <v>954</v>
      </c>
      <c r="K602" s="1" t="s">
        <v>22</v>
      </c>
      <c r="L602" s="1" t="s">
        <v>70</v>
      </c>
      <c r="M602" s="1" t="s">
        <v>1321</v>
      </c>
      <c r="N602" s="1" t="s">
        <v>1138</v>
      </c>
      <c r="P602" t="str">
        <f>G602&amp;"-"&amp;TEXT(COUNTIF(G$2:$G602,G602),"000")</f>
        <v>DADM-250</v>
      </c>
    </row>
    <row r="603" spans="1:16" x14ac:dyDescent="0.25">
      <c r="A603" t="s">
        <v>2192</v>
      </c>
      <c r="B603" s="2" t="s">
        <v>1218</v>
      </c>
      <c r="C603" s="1" t="s">
        <v>124</v>
      </c>
      <c r="D603" s="1" t="s">
        <v>2193</v>
      </c>
      <c r="E603" s="1" t="s">
        <v>18</v>
      </c>
      <c r="F603" s="1" t="s">
        <v>1168</v>
      </c>
      <c r="G603" s="1" t="s">
        <v>1168</v>
      </c>
      <c r="H603" s="1" t="s">
        <v>56</v>
      </c>
      <c r="I603" s="1"/>
      <c r="J603" s="2" t="s">
        <v>779</v>
      </c>
      <c r="K603" s="1" t="s">
        <v>22</v>
      </c>
      <c r="L603" s="1" t="s">
        <v>2194</v>
      </c>
      <c r="M603" s="1" t="s">
        <v>555</v>
      </c>
      <c r="N603" s="1" t="s">
        <v>2195</v>
      </c>
      <c r="P603" t="str">
        <f>G603&amp;"-"&amp;TEXT(COUNTIF(G$2:$G603,G603),"000")</f>
        <v>DADM-251</v>
      </c>
    </row>
    <row r="604" spans="1:16" x14ac:dyDescent="0.25">
      <c r="A604" t="s">
        <v>2196</v>
      </c>
      <c r="B604" s="2" t="s">
        <v>1218</v>
      </c>
      <c r="C604" s="1" t="s">
        <v>16</v>
      </c>
      <c r="D604" s="1" t="s">
        <v>2197</v>
      </c>
      <c r="E604" s="1" t="s">
        <v>237</v>
      </c>
      <c r="F604" s="1" t="s">
        <v>1168</v>
      </c>
      <c r="G604" s="1" t="s">
        <v>1168</v>
      </c>
      <c r="H604" s="1" t="s">
        <v>56</v>
      </c>
      <c r="I604" s="1" t="s">
        <v>2198</v>
      </c>
      <c r="J604" s="2"/>
      <c r="K604" s="1" t="s">
        <v>22</v>
      </c>
      <c r="L604" s="1" t="s">
        <v>1994</v>
      </c>
      <c r="M604" s="1" t="s">
        <v>146</v>
      </c>
      <c r="N604" s="1" t="s">
        <v>2199</v>
      </c>
      <c r="P604" t="str">
        <f>G604&amp;"-"&amp;TEXT(COUNTIF(G$2:$G604,G604),"000")</f>
        <v>DADM-252</v>
      </c>
    </row>
    <row r="605" spans="1:16" x14ac:dyDescent="0.25">
      <c r="A605" t="s">
        <v>2200</v>
      </c>
      <c r="B605" s="2" t="s">
        <v>1218</v>
      </c>
      <c r="C605" s="1" t="s">
        <v>16</v>
      </c>
      <c r="D605" s="1" t="s">
        <v>2201</v>
      </c>
      <c r="E605" s="1" t="s">
        <v>18</v>
      </c>
      <c r="F605" s="1" t="s">
        <v>1168</v>
      </c>
      <c r="G605" s="1" t="s">
        <v>1168</v>
      </c>
      <c r="H605" s="1" t="s">
        <v>1220</v>
      </c>
      <c r="I605" s="1"/>
      <c r="J605" s="2" t="s">
        <v>779</v>
      </c>
      <c r="K605" s="1" t="s">
        <v>22</v>
      </c>
      <c r="L605" s="1" t="s">
        <v>2202</v>
      </c>
      <c r="M605" s="1" t="s">
        <v>555</v>
      </c>
      <c r="N605" s="1" t="s">
        <v>2203</v>
      </c>
      <c r="P605" t="str">
        <f>G605&amp;"-"&amp;TEXT(COUNTIF(G$2:$G605,G605),"000")</f>
        <v>DADM-253</v>
      </c>
    </row>
    <row r="606" spans="1:16" x14ac:dyDescent="0.25">
      <c r="A606" t="s">
        <v>2204</v>
      </c>
      <c r="B606" s="2" t="s">
        <v>1218</v>
      </c>
      <c r="C606" s="1" t="s">
        <v>16</v>
      </c>
      <c r="D606" s="1" t="s">
        <v>2205</v>
      </c>
      <c r="E606" s="1" t="s">
        <v>237</v>
      </c>
      <c r="F606" s="1" t="s">
        <v>1168</v>
      </c>
      <c r="G606" s="1" t="s">
        <v>1168</v>
      </c>
      <c r="H606" s="1" t="s">
        <v>44</v>
      </c>
      <c r="I606" s="1" t="s">
        <v>2206</v>
      </c>
      <c r="J606" s="2"/>
      <c r="K606" s="1" t="s">
        <v>22</v>
      </c>
      <c r="L606" s="1" t="s">
        <v>2207</v>
      </c>
      <c r="M606" s="1" t="s">
        <v>247</v>
      </c>
      <c r="N606" s="1" t="s">
        <v>2208</v>
      </c>
      <c r="P606" t="str">
        <f>G606&amp;"-"&amp;TEXT(COUNTIF(G$2:$G606,G606),"000")</f>
        <v>DADM-254</v>
      </c>
    </row>
    <row r="607" spans="1:16" x14ac:dyDescent="0.25">
      <c r="A607" t="s">
        <v>2209</v>
      </c>
      <c r="B607" s="2" t="s">
        <v>1218</v>
      </c>
      <c r="C607" s="1" t="s">
        <v>16</v>
      </c>
      <c r="D607" s="1" t="s">
        <v>2210</v>
      </c>
      <c r="E607" s="1" t="s">
        <v>237</v>
      </c>
      <c r="F607" s="1" t="s">
        <v>1168</v>
      </c>
      <c r="G607" s="1" t="s">
        <v>1168</v>
      </c>
      <c r="H607" s="1" t="s">
        <v>56</v>
      </c>
      <c r="I607" s="1" t="s">
        <v>2206</v>
      </c>
      <c r="J607" s="2"/>
      <c r="K607" s="1" t="s">
        <v>22</v>
      </c>
      <c r="L607" s="1" t="s">
        <v>2211</v>
      </c>
      <c r="M607" s="1" t="s">
        <v>1349</v>
      </c>
      <c r="N607" s="1" t="s">
        <v>2212</v>
      </c>
      <c r="P607" t="str">
        <f>G607&amp;"-"&amp;TEXT(COUNTIF(G$2:$G607,G607),"000")</f>
        <v>DADM-255</v>
      </c>
    </row>
    <row r="608" spans="1:16" x14ac:dyDescent="0.25">
      <c r="A608" t="s">
        <v>2213</v>
      </c>
      <c r="B608" s="2" t="s">
        <v>1218</v>
      </c>
      <c r="C608" s="1" t="s">
        <v>16</v>
      </c>
      <c r="D608" s="1" t="s">
        <v>2214</v>
      </c>
      <c r="E608" s="1" t="s">
        <v>237</v>
      </c>
      <c r="F608" s="1" t="s">
        <v>1168</v>
      </c>
      <c r="G608" s="1" t="s">
        <v>1168</v>
      </c>
      <c r="H608" s="1" t="s">
        <v>56</v>
      </c>
      <c r="I608" s="1" t="s">
        <v>1965</v>
      </c>
      <c r="J608" s="2"/>
      <c r="K608" s="1" t="s">
        <v>22</v>
      </c>
      <c r="L608" s="1" t="s">
        <v>2215</v>
      </c>
      <c r="M608" s="1" t="s">
        <v>146</v>
      </c>
      <c r="N608" s="1" t="s">
        <v>2216</v>
      </c>
      <c r="P608" t="str">
        <f>G608&amp;"-"&amp;TEXT(COUNTIF(G$2:$G608,G608),"000")</f>
        <v>DADM-256</v>
      </c>
    </row>
    <row r="609" spans="1:16" x14ac:dyDescent="0.25">
      <c r="A609" t="s">
        <v>2217</v>
      </c>
      <c r="B609" s="2" t="s">
        <v>1218</v>
      </c>
      <c r="C609" s="1" t="s">
        <v>16</v>
      </c>
      <c r="D609" s="1" t="s">
        <v>2218</v>
      </c>
      <c r="E609" s="1" t="s">
        <v>18</v>
      </c>
      <c r="F609" s="1" t="s">
        <v>1168</v>
      </c>
      <c r="G609" s="1" t="s">
        <v>1168</v>
      </c>
      <c r="H609" s="1" t="s">
        <v>512</v>
      </c>
      <c r="I609" s="1"/>
      <c r="J609" s="2" t="s">
        <v>127</v>
      </c>
      <c r="K609" s="1" t="s">
        <v>22</v>
      </c>
      <c r="L609" s="1" t="s">
        <v>2219</v>
      </c>
      <c r="M609" s="1" t="s">
        <v>555</v>
      </c>
      <c r="N609" s="1" t="s">
        <v>2220</v>
      </c>
      <c r="P609" t="str">
        <f>G609&amp;"-"&amp;TEXT(COUNTIF(G$2:$G609,G609),"000")</f>
        <v>DADM-257</v>
      </c>
    </row>
    <row r="610" spans="1:16" x14ac:dyDescent="0.25">
      <c r="A610" t="s">
        <v>2221</v>
      </c>
      <c r="B610" s="2" t="s">
        <v>1218</v>
      </c>
      <c r="C610" s="1" t="s">
        <v>16</v>
      </c>
      <c r="D610" s="1" t="s">
        <v>2222</v>
      </c>
      <c r="E610" s="1" t="s">
        <v>237</v>
      </c>
      <c r="F610" s="1" t="s">
        <v>1168</v>
      </c>
      <c r="G610" s="1" t="s">
        <v>1168</v>
      </c>
      <c r="H610" s="1" t="s">
        <v>68</v>
      </c>
      <c r="I610" s="1" t="s">
        <v>2223</v>
      </c>
      <c r="J610" s="2"/>
      <c r="K610" s="1" t="s">
        <v>2224</v>
      </c>
      <c r="L610" s="1" t="s">
        <v>2225</v>
      </c>
      <c r="M610" s="1" t="s">
        <v>1349</v>
      </c>
      <c r="N610" s="1" t="s">
        <v>2226</v>
      </c>
      <c r="P610" t="str">
        <f>G610&amp;"-"&amp;TEXT(COUNTIF(G$2:$G610,G610),"000")</f>
        <v>DADM-258</v>
      </c>
    </row>
    <row r="611" spans="1:16" x14ac:dyDescent="0.25">
      <c r="A611" t="s">
        <v>2227</v>
      </c>
      <c r="B611" s="2" t="s">
        <v>1218</v>
      </c>
      <c r="C611" s="1" t="s">
        <v>16</v>
      </c>
      <c r="D611" s="1" t="s">
        <v>2228</v>
      </c>
      <c r="E611" s="1" t="s">
        <v>237</v>
      </c>
      <c r="F611" s="1" t="s">
        <v>1168</v>
      </c>
      <c r="G611" s="1" t="s">
        <v>1168</v>
      </c>
      <c r="H611" s="1" t="s">
        <v>44</v>
      </c>
      <c r="I611" s="1" t="s">
        <v>2229</v>
      </c>
      <c r="J611" s="2"/>
      <c r="K611" s="1" t="s">
        <v>22</v>
      </c>
      <c r="L611" s="1" t="s">
        <v>2230</v>
      </c>
      <c r="M611" s="1" t="s">
        <v>160</v>
      </c>
      <c r="N611" s="1" t="s">
        <v>2231</v>
      </c>
      <c r="P611" t="str">
        <f>G611&amp;"-"&amp;TEXT(COUNTIF(G$2:$G611,G611),"000")</f>
        <v>DADM-259</v>
      </c>
    </row>
    <row r="612" spans="1:16" x14ac:dyDescent="0.25">
      <c r="A612" t="s">
        <v>2232</v>
      </c>
      <c r="B612" s="2" t="s">
        <v>1218</v>
      </c>
      <c r="C612" s="1" t="s">
        <v>124</v>
      </c>
      <c r="D612" s="1" t="s">
        <v>2233</v>
      </c>
      <c r="E612" s="1" t="s">
        <v>18</v>
      </c>
      <c r="F612" s="1" t="s">
        <v>1168</v>
      </c>
      <c r="G612" s="1" t="s">
        <v>1168</v>
      </c>
      <c r="H612" s="1" t="s">
        <v>44</v>
      </c>
      <c r="I612" s="1"/>
      <c r="J612" s="2" t="s">
        <v>2234</v>
      </c>
      <c r="K612" s="1" t="s">
        <v>22</v>
      </c>
      <c r="L612" s="1" t="s">
        <v>2235</v>
      </c>
      <c r="M612" s="1" t="s">
        <v>555</v>
      </c>
      <c r="N612" s="1" t="s">
        <v>2236</v>
      </c>
      <c r="P612" t="str">
        <f>G612&amp;"-"&amp;TEXT(COUNTIF(G$2:$G612,G612),"000")</f>
        <v>DADM-260</v>
      </c>
    </row>
    <row r="613" spans="1:16" x14ac:dyDescent="0.25">
      <c r="A613" t="s">
        <v>2237</v>
      </c>
      <c r="B613" s="2" t="s">
        <v>1218</v>
      </c>
      <c r="C613" s="1" t="s">
        <v>16</v>
      </c>
      <c r="D613" s="1" t="s">
        <v>2238</v>
      </c>
      <c r="E613" s="1" t="s">
        <v>237</v>
      </c>
      <c r="F613" s="1" t="s">
        <v>1168</v>
      </c>
      <c r="G613" s="1" t="s">
        <v>1168</v>
      </c>
      <c r="H613" s="1" t="s">
        <v>68</v>
      </c>
      <c r="I613" s="1" t="s">
        <v>2239</v>
      </c>
      <c r="J613" s="2"/>
      <c r="K613" s="1" t="s">
        <v>22</v>
      </c>
      <c r="L613" s="1" t="s">
        <v>2240</v>
      </c>
      <c r="M613" s="1" t="s">
        <v>1349</v>
      </c>
      <c r="N613" s="1" t="s">
        <v>2241</v>
      </c>
      <c r="P613" t="str">
        <f>G613&amp;"-"&amp;TEXT(COUNTIF(G$2:$G613,G613),"000")</f>
        <v>DADM-261</v>
      </c>
    </row>
    <row r="614" spans="1:16" x14ac:dyDescent="0.25">
      <c r="A614" t="s">
        <v>2242</v>
      </c>
      <c r="B614" s="2" t="s">
        <v>1218</v>
      </c>
      <c r="C614" s="1" t="s">
        <v>16</v>
      </c>
      <c r="D614" s="1" t="s">
        <v>2243</v>
      </c>
      <c r="E614" s="1" t="s">
        <v>237</v>
      </c>
      <c r="F614" s="1" t="s">
        <v>1168</v>
      </c>
      <c r="G614" s="1" t="s">
        <v>1168</v>
      </c>
      <c r="H614" s="1" t="s">
        <v>68</v>
      </c>
      <c r="I614" s="1" t="s">
        <v>2244</v>
      </c>
      <c r="J614" s="2"/>
      <c r="K614" s="1" t="s">
        <v>22</v>
      </c>
      <c r="L614" s="1" t="s">
        <v>2245</v>
      </c>
      <c r="M614" s="1" t="s">
        <v>1349</v>
      </c>
      <c r="N614" s="1" t="s">
        <v>2246</v>
      </c>
      <c r="P614" t="str">
        <f>G614&amp;"-"&amp;TEXT(COUNTIF(G$2:$G614,G614),"000")</f>
        <v>DADM-262</v>
      </c>
    </row>
    <row r="615" spans="1:16" x14ac:dyDescent="0.25">
      <c r="A615" t="s">
        <v>2247</v>
      </c>
      <c r="B615" s="2" t="s">
        <v>1218</v>
      </c>
      <c r="C615" s="1" t="s">
        <v>16</v>
      </c>
      <c r="D615" s="1" t="s">
        <v>2248</v>
      </c>
      <c r="E615" s="1" t="s">
        <v>237</v>
      </c>
      <c r="F615" s="1" t="s">
        <v>1168</v>
      </c>
      <c r="G615" s="1" t="s">
        <v>1168</v>
      </c>
      <c r="H615" s="1" t="s">
        <v>44</v>
      </c>
      <c r="I615" s="1" t="s">
        <v>2249</v>
      </c>
      <c r="J615" s="2"/>
      <c r="K615" s="1" t="s">
        <v>22</v>
      </c>
      <c r="L615" s="1" t="s">
        <v>2250</v>
      </c>
      <c r="M615" s="1" t="s">
        <v>247</v>
      </c>
      <c r="N615" s="1" t="s">
        <v>1920</v>
      </c>
      <c r="P615" t="str">
        <f>G615&amp;"-"&amp;TEXT(COUNTIF(G$2:$G615,G615),"000")</f>
        <v>DADM-263</v>
      </c>
    </row>
    <row r="616" spans="1:16" x14ac:dyDescent="0.25">
      <c r="A616" t="s">
        <v>2251</v>
      </c>
      <c r="B616" s="2" t="s">
        <v>1218</v>
      </c>
      <c r="C616" s="1" t="s">
        <v>16</v>
      </c>
      <c r="D616" s="1" t="s">
        <v>2252</v>
      </c>
      <c r="E616" s="1" t="s">
        <v>237</v>
      </c>
      <c r="F616" s="1" t="s">
        <v>1168</v>
      </c>
      <c r="G616" s="1" t="s">
        <v>1168</v>
      </c>
      <c r="H616" s="1" t="s">
        <v>44</v>
      </c>
      <c r="I616" s="1" t="s">
        <v>2253</v>
      </c>
      <c r="J616" s="2"/>
      <c r="K616" s="1" t="s">
        <v>22</v>
      </c>
      <c r="L616" s="1" t="s">
        <v>2254</v>
      </c>
      <c r="M616" s="1" t="s">
        <v>247</v>
      </c>
      <c r="N616" s="1" t="s">
        <v>2255</v>
      </c>
      <c r="P616" t="str">
        <f>G616&amp;"-"&amp;TEXT(COUNTIF(G$2:$G616,G616),"000")</f>
        <v>DADM-264</v>
      </c>
    </row>
    <row r="617" spans="1:16" x14ac:dyDescent="0.25">
      <c r="A617" t="s">
        <v>2256</v>
      </c>
      <c r="B617" s="2" t="s">
        <v>1218</v>
      </c>
      <c r="C617" s="1" t="s">
        <v>124</v>
      </c>
      <c r="D617" s="1" t="s">
        <v>2257</v>
      </c>
      <c r="E617" s="1" t="s">
        <v>18</v>
      </c>
      <c r="F617" s="1" t="s">
        <v>1168</v>
      </c>
      <c r="G617" s="1" t="s">
        <v>1168</v>
      </c>
      <c r="H617" s="1" t="s">
        <v>87</v>
      </c>
      <c r="I617" s="1"/>
      <c r="J617" s="2" t="s">
        <v>2258</v>
      </c>
      <c r="K617" s="1" t="s">
        <v>22</v>
      </c>
      <c r="L617" s="1" t="s">
        <v>2259</v>
      </c>
      <c r="M617" s="1" t="s">
        <v>555</v>
      </c>
      <c r="N617" s="1" t="s">
        <v>2260</v>
      </c>
      <c r="P617" t="str">
        <f>G617&amp;"-"&amp;TEXT(COUNTIF(G$2:$G617,G617),"000")</f>
        <v>DADM-265</v>
      </c>
    </row>
    <row r="618" spans="1:16" x14ac:dyDescent="0.25">
      <c r="A618" t="s">
        <v>2261</v>
      </c>
      <c r="B618" s="2" t="s">
        <v>1218</v>
      </c>
      <c r="C618" s="1" t="s">
        <v>16</v>
      </c>
      <c r="D618" s="1" t="s">
        <v>2262</v>
      </c>
      <c r="E618" s="1" t="s">
        <v>237</v>
      </c>
      <c r="F618" s="1" t="s">
        <v>1168</v>
      </c>
      <c r="G618" s="1" t="s">
        <v>1168</v>
      </c>
      <c r="H618" s="1" t="s">
        <v>56</v>
      </c>
      <c r="I618" s="1" t="s">
        <v>2263</v>
      </c>
      <c r="J618" s="2"/>
      <c r="K618" s="1" t="s">
        <v>22</v>
      </c>
      <c r="L618" s="1" t="s">
        <v>2264</v>
      </c>
      <c r="M618" s="1" t="s">
        <v>370</v>
      </c>
      <c r="N618" s="1" t="s">
        <v>2265</v>
      </c>
      <c r="P618" t="str">
        <f>G618&amp;"-"&amp;TEXT(COUNTIF(G$2:$G618,G618),"000")</f>
        <v>DADM-266</v>
      </c>
    </row>
    <row r="619" spans="1:16" x14ac:dyDescent="0.25">
      <c r="A619" t="s">
        <v>2266</v>
      </c>
      <c r="B619" s="2" t="s">
        <v>1218</v>
      </c>
      <c r="C619" s="1" t="s">
        <v>16</v>
      </c>
      <c r="D619" s="1" t="s">
        <v>2267</v>
      </c>
      <c r="E619" s="1" t="s">
        <v>18</v>
      </c>
      <c r="F619" s="1" t="s">
        <v>1168</v>
      </c>
      <c r="G619" s="1" t="s">
        <v>1168</v>
      </c>
      <c r="H619" s="1" t="s">
        <v>1220</v>
      </c>
      <c r="I619" s="1"/>
      <c r="J619" s="2" t="s">
        <v>2268</v>
      </c>
      <c r="K619" s="1" t="s">
        <v>22</v>
      </c>
      <c r="L619" s="1" t="s">
        <v>1604</v>
      </c>
      <c r="M619" s="1" t="s">
        <v>289</v>
      </c>
      <c r="N619" s="1" t="s">
        <v>1259</v>
      </c>
      <c r="P619" t="str">
        <f>G619&amp;"-"&amp;TEXT(COUNTIF(G$2:$G619,G619),"000")</f>
        <v>DADM-267</v>
      </c>
    </row>
    <row r="620" spans="1:16" x14ac:dyDescent="0.25">
      <c r="A620" t="s">
        <v>2269</v>
      </c>
      <c r="B620" s="2" t="s">
        <v>1218</v>
      </c>
      <c r="C620" s="1" t="s">
        <v>16</v>
      </c>
      <c r="D620" s="1" t="s">
        <v>2270</v>
      </c>
      <c r="E620" s="1" t="s">
        <v>237</v>
      </c>
      <c r="F620" s="1" t="s">
        <v>1168</v>
      </c>
      <c r="G620" s="1" t="s">
        <v>1168</v>
      </c>
      <c r="H620" s="1" t="s">
        <v>44</v>
      </c>
      <c r="I620" s="1" t="s">
        <v>2271</v>
      </c>
      <c r="J620" s="2"/>
      <c r="K620" s="1" t="s">
        <v>22</v>
      </c>
      <c r="L620" s="1" t="s">
        <v>2272</v>
      </c>
      <c r="M620" s="1" t="s">
        <v>1411</v>
      </c>
      <c r="N620" s="1" t="s">
        <v>2273</v>
      </c>
      <c r="P620" t="str">
        <f>G620&amp;"-"&amp;TEXT(COUNTIF(G$2:$G620,G620),"000")</f>
        <v>DADM-268</v>
      </c>
    </row>
    <row r="621" spans="1:16" x14ac:dyDescent="0.25">
      <c r="A621" t="s">
        <v>2274</v>
      </c>
      <c r="B621" s="2" t="s">
        <v>1218</v>
      </c>
      <c r="C621" s="1" t="s">
        <v>16</v>
      </c>
      <c r="D621" s="1" t="s">
        <v>2275</v>
      </c>
      <c r="E621" s="1" t="s">
        <v>237</v>
      </c>
      <c r="F621" s="1" t="s">
        <v>1168</v>
      </c>
      <c r="G621" s="1" t="s">
        <v>1168</v>
      </c>
      <c r="H621" s="1" t="s">
        <v>56</v>
      </c>
      <c r="I621" s="1" t="s">
        <v>2276</v>
      </c>
      <c r="J621" s="2"/>
      <c r="K621" s="1" t="s">
        <v>22</v>
      </c>
      <c r="L621" s="1" t="s">
        <v>2277</v>
      </c>
      <c r="M621" s="1" t="s">
        <v>471</v>
      </c>
      <c r="N621" s="1" t="s">
        <v>2278</v>
      </c>
      <c r="P621" t="str">
        <f>G621&amp;"-"&amp;TEXT(COUNTIF(G$2:$G621,G621),"000")</f>
        <v>DADM-269</v>
      </c>
    </row>
    <row r="622" spans="1:16" x14ac:dyDescent="0.25">
      <c r="A622" t="s">
        <v>2279</v>
      </c>
      <c r="B622" s="2" t="s">
        <v>1218</v>
      </c>
      <c r="C622" s="1" t="s">
        <v>16</v>
      </c>
      <c r="D622" s="1" t="s">
        <v>2280</v>
      </c>
      <c r="E622" s="1" t="s">
        <v>237</v>
      </c>
      <c r="F622" s="1" t="s">
        <v>1168</v>
      </c>
      <c r="G622" s="1" t="s">
        <v>1168</v>
      </c>
      <c r="H622" s="1" t="s">
        <v>56</v>
      </c>
      <c r="I622" s="1" t="s">
        <v>2281</v>
      </c>
      <c r="J622" s="2"/>
      <c r="K622" s="1" t="s">
        <v>22</v>
      </c>
      <c r="L622" s="1" t="s">
        <v>2282</v>
      </c>
      <c r="M622" s="1" t="s">
        <v>247</v>
      </c>
      <c r="N622" s="1" t="s">
        <v>2283</v>
      </c>
      <c r="P622" t="str">
        <f>G622&amp;"-"&amp;TEXT(COUNTIF(G$2:$G622,G622),"000")</f>
        <v>DADM-270</v>
      </c>
    </row>
    <row r="623" spans="1:16" x14ac:dyDescent="0.25">
      <c r="A623" t="s">
        <v>2284</v>
      </c>
      <c r="B623" s="2" t="s">
        <v>1218</v>
      </c>
      <c r="C623" s="1" t="s">
        <v>16</v>
      </c>
      <c r="D623" s="1" t="s">
        <v>2285</v>
      </c>
      <c r="E623" s="1" t="s">
        <v>237</v>
      </c>
      <c r="F623" s="1" t="s">
        <v>1168</v>
      </c>
      <c r="G623" s="1" t="s">
        <v>1168</v>
      </c>
      <c r="H623" s="1" t="s">
        <v>56</v>
      </c>
      <c r="I623" s="1" t="s">
        <v>2286</v>
      </c>
      <c r="J623" s="2"/>
      <c r="K623" s="1" t="s">
        <v>22</v>
      </c>
      <c r="L623" s="1" t="s">
        <v>2287</v>
      </c>
      <c r="M623" s="1" t="s">
        <v>335</v>
      </c>
      <c r="N623" s="1" t="s">
        <v>2288</v>
      </c>
      <c r="P623" t="str">
        <f>G623&amp;"-"&amp;TEXT(COUNTIF(G$2:$G623,G623),"000")</f>
        <v>DADM-271</v>
      </c>
    </row>
    <row r="624" spans="1:16" x14ac:dyDescent="0.25">
      <c r="A624" t="s">
        <v>2289</v>
      </c>
      <c r="B624" s="2" t="s">
        <v>1218</v>
      </c>
      <c r="C624" s="1" t="s">
        <v>16</v>
      </c>
      <c r="D624" s="1" t="s">
        <v>2290</v>
      </c>
      <c r="E624" s="1" t="s">
        <v>237</v>
      </c>
      <c r="F624" s="1" t="s">
        <v>1168</v>
      </c>
      <c r="G624" s="1" t="s">
        <v>1168</v>
      </c>
      <c r="H624" s="1" t="s">
        <v>56</v>
      </c>
      <c r="I624" s="1" t="s">
        <v>2286</v>
      </c>
      <c r="J624" s="2"/>
      <c r="K624" s="1" t="s">
        <v>22</v>
      </c>
      <c r="L624" s="1" t="s">
        <v>2291</v>
      </c>
      <c r="M624" s="1" t="s">
        <v>335</v>
      </c>
      <c r="N624" s="1" t="s">
        <v>2292</v>
      </c>
      <c r="P624" t="str">
        <f>G624&amp;"-"&amp;TEXT(COUNTIF(G$2:$G624,G624),"000")</f>
        <v>DADM-272</v>
      </c>
    </row>
    <row r="625" spans="1:16" x14ac:dyDescent="0.25">
      <c r="A625" t="s">
        <v>2293</v>
      </c>
      <c r="B625" s="2" t="s">
        <v>1218</v>
      </c>
      <c r="C625" s="1" t="s">
        <v>16</v>
      </c>
      <c r="D625" s="1" t="s">
        <v>2294</v>
      </c>
      <c r="E625" s="1" t="s">
        <v>237</v>
      </c>
      <c r="F625" s="1" t="s">
        <v>1168</v>
      </c>
      <c r="G625" s="1" t="s">
        <v>1168</v>
      </c>
      <c r="H625" s="1" t="s">
        <v>56</v>
      </c>
      <c r="I625" s="1" t="s">
        <v>2295</v>
      </c>
      <c r="J625" s="2"/>
      <c r="K625" s="1" t="s">
        <v>22</v>
      </c>
      <c r="L625" s="1" t="s">
        <v>2296</v>
      </c>
      <c r="M625" s="1" t="s">
        <v>335</v>
      </c>
      <c r="N625" s="1" t="s">
        <v>2297</v>
      </c>
      <c r="P625" t="str">
        <f>G625&amp;"-"&amp;TEXT(COUNTIF(G$2:$G625,G625),"000")</f>
        <v>DADM-273</v>
      </c>
    </row>
    <row r="626" spans="1:16" x14ac:dyDescent="0.25">
      <c r="A626" t="s">
        <v>2298</v>
      </c>
      <c r="B626" s="2" t="s">
        <v>1218</v>
      </c>
      <c r="C626" s="1" t="s">
        <v>124</v>
      </c>
      <c r="D626" s="1" t="s">
        <v>2299</v>
      </c>
      <c r="E626" s="1" t="s">
        <v>18</v>
      </c>
      <c r="F626" s="1" t="s">
        <v>1168</v>
      </c>
      <c r="G626" s="1" t="s">
        <v>1168</v>
      </c>
      <c r="H626" s="1" t="s">
        <v>68</v>
      </c>
      <c r="I626" s="1"/>
      <c r="J626" s="2" t="s">
        <v>2300</v>
      </c>
      <c r="K626" s="1" t="s">
        <v>22</v>
      </c>
      <c r="L626" s="1" t="s">
        <v>2301</v>
      </c>
      <c r="M626" s="1" t="s">
        <v>555</v>
      </c>
      <c r="N626" s="1" t="s">
        <v>2302</v>
      </c>
      <c r="P626" t="str">
        <f>G626&amp;"-"&amp;TEXT(COUNTIF(G$2:$G626,G626),"000")</f>
        <v>DADM-274</v>
      </c>
    </row>
    <row r="627" spans="1:16" x14ac:dyDescent="0.25">
      <c r="A627" t="s">
        <v>2303</v>
      </c>
      <c r="B627" s="2" t="s">
        <v>1218</v>
      </c>
      <c r="C627" s="1" t="s">
        <v>16</v>
      </c>
      <c r="D627" s="1" t="s">
        <v>2304</v>
      </c>
      <c r="E627" s="1" t="s">
        <v>237</v>
      </c>
      <c r="F627" s="1" t="s">
        <v>1168</v>
      </c>
      <c r="G627" s="1" t="s">
        <v>1168</v>
      </c>
      <c r="H627" s="1" t="s">
        <v>56</v>
      </c>
      <c r="I627" s="1" t="s">
        <v>581</v>
      </c>
      <c r="J627" s="2"/>
      <c r="K627" s="1" t="s">
        <v>22</v>
      </c>
      <c r="L627" s="1" t="s">
        <v>2305</v>
      </c>
      <c r="M627" s="1" t="s">
        <v>160</v>
      </c>
      <c r="N627" s="1" t="s">
        <v>2306</v>
      </c>
      <c r="P627" t="str">
        <f>G627&amp;"-"&amp;TEXT(COUNTIF(G$2:$G627,G627),"000")</f>
        <v>DADM-275</v>
      </c>
    </row>
    <row r="628" spans="1:16" x14ac:dyDescent="0.25">
      <c r="A628" t="s">
        <v>2307</v>
      </c>
      <c r="B628" s="2" t="s">
        <v>1218</v>
      </c>
      <c r="C628" s="1" t="s">
        <v>124</v>
      </c>
      <c r="D628" s="1" t="s">
        <v>2308</v>
      </c>
      <c r="E628" s="1" t="s">
        <v>18</v>
      </c>
      <c r="F628" s="1" t="s">
        <v>1168</v>
      </c>
      <c r="G628" s="1" t="s">
        <v>1168</v>
      </c>
      <c r="H628" s="1" t="s">
        <v>1447</v>
      </c>
      <c r="I628" s="1"/>
      <c r="J628" s="2" t="s">
        <v>2234</v>
      </c>
      <c r="K628" s="1" t="s">
        <v>22</v>
      </c>
      <c r="L628" s="1" t="s">
        <v>2309</v>
      </c>
      <c r="M628" s="1" t="s">
        <v>555</v>
      </c>
      <c r="N628" s="1" t="s">
        <v>2310</v>
      </c>
      <c r="P628" t="str">
        <f>G628&amp;"-"&amp;TEXT(COUNTIF(G$2:$G628,G628),"000")</f>
        <v>DADM-276</v>
      </c>
    </row>
    <row r="629" spans="1:16" x14ac:dyDescent="0.25">
      <c r="A629" t="s">
        <v>2311</v>
      </c>
      <c r="B629" s="2" t="s">
        <v>1218</v>
      </c>
      <c r="C629" s="1" t="s">
        <v>16</v>
      </c>
      <c r="D629" s="1" t="s">
        <v>2312</v>
      </c>
      <c r="E629" s="1" t="s">
        <v>237</v>
      </c>
      <c r="F629" s="1" t="s">
        <v>1168</v>
      </c>
      <c r="G629" s="1" t="s">
        <v>1168</v>
      </c>
      <c r="H629" s="1" t="s">
        <v>44</v>
      </c>
      <c r="I629" s="1" t="s">
        <v>2313</v>
      </c>
      <c r="J629" s="2"/>
      <c r="K629" s="1" t="s">
        <v>22</v>
      </c>
      <c r="L629" s="1" t="s">
        <v>2314</v>
      </c>
      <c r="M629" s="1" t="s">
        <v>1411</v>
      </c>
      <c r="N629" s="1" t="s">
        <v>2315</v>
      </c>
      <c r="P629" t="str">
        <f>G629&amp;"-"&amp;TEXT(COUNTIF(G$2:$G629,G629),"000")</f>
        <v>DADM-277</v>
      </c>
    </row>
    <row r="630" spans="1:16" x14ac:dyDescent="0.25">
      <c r="A630" t="s">
        <v>2316</v>
      </c>
      <c r="B630" s="2" t="s">
        <v>1218</v>
      </c>
      <c r="C630" s="1" t="s">
        <v>16</v>
      </c>
      <c r="D630" s="1" t="s">
        <v>2317</v>
      </c>
      <c r="E630" s="1" t="s">
        <v>237</v>
      </c>
      <c r="F630" s="1" t="s">
        <v>1168</v>
      </c>
      <c r="G630" s="1" t="s">
        <v>1168</v>
      </c>
      <c r="H630" s="1" t="s">
        <v>44</v>
      </c>
      <c r="I630" s="1" t="s">
        <v>2318</v>
      </c>
      <c r="J630" s="2"/>
      <c r="K630" s="1" t="s">
        <v>22</v>
      </c>
      <c r="L630" s="1" t="s">
        <v>2319</v>
      </c>
      <c r="M630" s="1" t="s">
        <v>247</v>
      </c>
      <c r="N630" s="1" t="s">
        <v>2320</v>
      </c>
      <c r="P630" t="str">
        <f>G630&amp;"-"&amp;TEXT(COUNTIF(G$2:$G630,G630),"000")</f>
        <v>DADM-278</v>
      </c>
    </row>
    <row r="631" spans="1:16" x14ac:dyDescent="0.25">
      <c r="A631" t="s">
        <v>2321</v>
      </c>
      <c r="B631" s="2" t="s">
        <v>1218</v>
      </c>
      <c r="C631" s="1" t="s">
        <v>124</v>
      </c>
      <c r="D631" s="1" t="s">
        <v>2322</v>
      </c>
      <c r="E631" s="1" t="s">
        <v>18</v>
      </c>
      <c r="F631" s="1" t="s">
        <v>1168</v>
      </c>
      <c r="G631" s="1" t="s">
        <v>1168</v>
      </c>
      <c r="H631" s="1" t="s">
        <v>1447</v>
      </c>
      <c r="I631" s="1"/>
      <c r="J631" s="2" t="s">
        <v>2234</v>
      </c>
      <c r="K631" s="1" t="s">
        <v>22</v>
      </c>
      <c r="L631" s="1" t="s">
        <v>2323</v>
      </c>
      <c r="M631" s="1" t="s">
        <v>555</v>
      </c>
      <c r="N631" s="1" t="s">
        <v>2324</v>
      </c>
      <c r="P631" t="str">
        <f>G631&amp;"-"&amp;TEXT(COUNTIF(G$2:$G631,G631),"000")</f>
        <v>DADM-279</v>
      </c>
    </row>
    <row r="632" spans="1:16" x14ac:dyDescent="0.25">
      <c r="A632" t="s">
        <v>2325</v>
      </c>
      <c r="B632" s="2" t="s">
        <v>1218</v>
      </c>
      <c r="C632" s="1" t="s">
        <v>16</v>
      </c>
      <c r="D632" s="1" t="s">
        <v>2326</v>
      </c>
      <c r="E632" s="1" t="s">
        <v>237</v>
      </c>
      <c r="F632" s="1" t="s">
        <v>1168</v>
      </c>
      <c r="G632" s="1" t="s">
        <v>1168</v>
      </c>
      <c r="H632" s="1" t="s">
        <v>68</v>
      </c>
      <c r="I632" s="1" t="s">
        <v>2327</v>
      </c>
      <c r="J632" s="2"/>
      <c r="K632" s="1" t="s">
        <v>22</v>
      </c>
      <c r="L632" s="1" t="s">
        <v>2328</v>
      </c>
      <c r="M632" s="1" t="s">
        <v>354</v>
      </c>
      <c r="N632" s="1" t="s">
        <v>2329</v>
      </c>
      <c r="P632" t="str">
        <f>G632&amp;"-"&amp;TEXT(COUNTIF(G$2:$G632,G632),"000")</f>
        <v>DADM-280</v>
      </c>
    </row>
    <row r="633" spans="1:16" x14ac:dyDescent="0.25">
      <c r="A633" t="s">
        <v>2330</v>
      </c>
      <c r="B633" s="2" t="s">
        <v>1218</v>
      </c>
      <c r="C633" s="1" t="s">
        <v>124</v>
      </c>
      <c r="D633" s="1" t="s">
        <v>2322</v>
      </c>
      <c r="E633" s="1" t="s">
        <v>18</v>
      </c>
      <c r="F633" s="1" t="s">
        <v>1168</v>
      </c>
      <c r="G633" s="1" t="s">
        <v>1168</v>
      </c>
      <c r="H633" s="1" t="s">
        <v>1447</v>
      </c>
      <c r="I633" s="1"/>
      <c r="J633" s="2" t="s">
        <v>2234</v>
      </c>
      <c r="K633" s="1" t="s">
        <v>22</v>
      </c>
      <c r="L633" s="1" t="s">
        <v>2331</v>
      </c>
      <c r="M633" s="1" t="s">
        <v>555</v>
      </c>
      <c r="N633" s="1" t="s">
        <v>2332</v>
      </c>
      <c r="P633" t="str">
        <f>G633&amp;"-"&amp;TEXT(COUNTIF(G$2:$G633,G633),"000")</f>
        <v>DADM-281</v>
      </c>
    </row>
    <row r="634" spans="1:16" x14ac:dyDescent="0.25">
      <c r="A634" t="s">
        <v>2333</v>
      </c>
      <c r="B634" s="2" t="s">
        <v>1218</v>
      </c>
      <c r="C634" s="1" t="s">
        <v>16</v>
      </c>
      <c r="D634" s="1" t="s">
        <v>2334</v>
      </c>
      <c r="E634" s="1" t="s">
        <v>237</v>
      </c>
      <c r="F634" s="1" t="s">
        <v>1168</v>
      </c>
      <c r="G634" s="1" t="s">
        <v>1168</v>
      </c>
      <c r="H634" s="1" t="s">
        <v>64</v>
      </c>
      <c r="I634" s="1" t="s">
        <v>1387</v>
      </c>
      <c r="J634" s="2"/>
      <c r="K634" s="1" t="s">
        <v>22</v>
      </c>
      <c r="L634" s="1" t="s">
        <v>2335</v>
      </c>
      <c r="M634" s="1" t="s">
        <v>688</v>
      </c>
      <c r="N634" s="1" t="s">
        <v>2306</v>
      </c>
      <c r="P634" t="str">
        <f>G634&amp;"-"&amp;TEXT(COUNTIF(G$2:$G634,G634),"000")</f>
        <v>DADM-282</v>
      </c>
    </row>
    <row r="635" spans="1:16" x14ac:dyDescent="0.25">
      <c r="A635" t="s">
        <v>2336</v>
      </c>
      <c r="B635" s="2" t="s">
        <v>1218</v>
      </c>
      <c r="C635" s="1" t="s">
        <v>16</v>
      </c>
      <c r="D635" s="1" t="s">
        <v>2337</v>
      </c>
      <c r="E635" s="1" t="s">
        <v>237</v>
      </c>
      <c r="F635" s="1" t="s">
        <v>1168</v>
      </c>
      <c r="G635" s="1" t="s">
        <v>1168</v>
      </c>
      <c r="H635" s="1" t="s">
        <v>64</v>
      </c>
      <c r="I635" s="1" t="s">
        <v>1387</v>
      </c>
      <c r="J635" s="2"/>
      <c r="K635" s="1" t="s">
        <v>22</v>
      </c>
      <c r="L635" s="1" t="s">
        <v>2338</v>
      </c>
      <c r="M635" s="1" t="s">
        <v>688</v>
      </c>
      <c r="N635" s="1" t="s">
        <v>2339</v>
      </c>
      <c r="P635" t="str">
        <f>G635&amp;"-"&amp;TEXT(COUNTIF(G$2:$G635,G635),"000")</f>
        <v>DADM-283</v>
      </c>
    </row>
    <row r="636" spans="1:16" x14ac:dyDescent="0.25">
      <c r="A636" t="s">
        <v>2340</v>
      </c>
      <c r="B636" s="2" t="s">
        <v>1218</v>
      </c>
      <c r="C636" s="1" t="s">
        <v>124</v>
      </c>
      <c r="D636" s="1" t="s">
        <v>2322</v>
      </c>
      <c r="E636" s="1" t="s">
        <v>18</v>
      </c>
      <c r="F636" s="1" t="s">
        <v>1168</v>
      </c>
      <c r="G636" s="1" t="s">
        <v>1168</v>
      </c>
      <c r="H636" s="1" t="s">
        <v>1447</v>
      </c>
      <c r="I636" s="1"/>
      <c r="J636" s="2" t="s">
        <v>2234</v>
      </c>
      <c r="K636" s="1" t="s">
        <v>22</v>
      </c>
      <c r="L636" s="1" t="s">
        <v>2341</v>
      </c>
      <c r="M636" s="1" t="s">
        <v>555</v>
      </c>
      <c r="N636" s="1" t="s">
        <v>2342</v>
      </c>
      <c r="P636" t="str">
        <f>G636&amp;"-"&amp;TEXT(COUNTIF(G$2:$G636,G636),"000")</f>
        <v>DADM-284</v>
      </c>
    </row>
    <row r="637" spans="1:16" x14ac:dyDescent="0.25">
      <c r="A637" t="s">
        <v>2343</v>
      </c>
      <c r="B637" s="2" t="s">
        <v>1218</v>
      </c>
      <c r="C637" s="1" t="s">
        <v>124</v>
      </c>
      <c r="D637" s="1" t="s">
        <v>2344</v>
      </c>
      <c r="E637" s="1" t="s">
        <v>18</v>
      </c>
      <c r="F637" s="1" t="s">
        <v>1168</v>
      </c>
      <c r="G637" s="1" t="s">
        <v>1168</v>
      </c>
      <c r="H637" s="1" t="s">
        <v>1447</v>
      </c>
      <c r="I637" s="1"/>
      <c r="J637" s="2" t="s">
        <v>2234</v>
      </c>
      <c r="K637" s="1" t="s">
        <v>22</v>
      </c>
      <c r="L637" s="1" t="s">
        <v>2345</v>
      </c>
      <c r="M637" s="1" t="s">
        <v>555</v>
      </c>
      <c r="N637" s="1" t="s">
        <v>2028</v>
      </c>
      <c r="P637" t="str">
        <f>G637&amp;"-"&amp;TEXT(COUNTIF(G$2:$G637,G637),"000")</f>
        <v>DADM-285</v>
      </c>
    </row>
    <row r="638" spans="1:16" x14ac:dyDescent="0.25">
      <c r="A638" t="s">
        <v>2346</v>
      </c>
      <c r="B638" s="2" t="s">
        <v>1218</v>
      </c>
      <c r="C638" s="1" t="s">
        <v>16</v>
      </c>
      <c r="D638" s="1" t="s">
        <v>2347</v>
      </c>
      <c r="E638" s="1" t="s">
        <v>237</v>
      </c>
      <c r="F638" s="1" t="s">
        <v>1168</v>
      </c>
      <c r="G638" s="1" t="s">
        <v>1168</v>
      </c>
      <c r="H638" s="1" t="s">
        <v>64</v>
      </c>
      <c r="I638" s="1" t="s">
        <v>2348</v>
      </c>
      <c r="J638" s="2"/>
      <c r="K638" s="1" t="s">
        <v>22</v>
      </c>
      <c r="L638" s="1" t="s">
        <v>2349</v>
      </c>
      <c r="M638" s="1" t="s">
        <v>354</v>
      </c>
      <c r="N638" s="1" t="s">
        <v>2350</v>
      </c>
      <c r="P638" t="str">
        <f>G638&amp;"-"&amp;TEXT(COUNTIF(G$2:$G638,G638),"000")</f>
        <v>DADM-286</v>
      </c>
    </row>
    <row r="639" spans="1:16" x14ac:dyDescent="0.25">
      <c r="A639" t="s">
        <v>2351</v>
      </c>
      <c r="B639" s="2" t="s">
        <v>1218</v>
      </c>
      <c r="C639" s="1" t="s">
        <v>16</v>
      </c>
      <c r="D639" s="1" t="s">
        <v>2352</v>
      </c>
      <c r="E639" s="1" t="s">
        <v>237</v>
      </c>
      <c r="F639" s="1" t="s">
        <v>1168</v>
      </c>
      <c r="G639" s="1" t="s">
        <v>1168</v>
      </c>
      <c r="H639" s="1" t="s">
        <v>56</v>
      </c>
      <c r="I639" s="1" t="s">
        <v>2353</v>
      </c>
      <c r="J639" s="2"/>
      <c r="K639" s="1" t="s">
        <v>22</v>
      </c>
      <c r="L639" s="1" t="s">
        <v>2354</v>
      </c>
      <c r="M639" s="1" t="s">
        <v>70</v>
      </c>
      <c r="N639" s="1" t="s">
        <v>2355</v>
      </c>
      <c r="P639" t="str">
        <f>G639&amp;"-"&amp;TEXT(COUNTIF(G$2:$G639,G639),"000")</f>
        <v>DADM-287</v>
      </c>
    </row>
    <row r="640" spans="1:16" x14ac:dyDescent="0.25">
      <c r="A640" t="s">
        <v>2356</v>
      </c>
      <c r="B640" s="2" t="s">
        <v>1218</v>
      </c>
      <c r="C640" s="1" t="s">
        <v>16</v>
      </c>
      <c r="D640" s="1" t="s">
        <v>2357</v>
      </c>
      <c r="E640" s="1" t="s">
        <v>237</v>
      </c>
      <c r="F640" s="1" t="s">
        <v>1168</v>
      </c>
      <c r="G640" s="1" t="s">
        <v>1168</v>
      </c>
      <c r="H640" s="1" t="s">
        <v>44</v>
      </c>
      <c r="I640" s="1" t="s">
        <v>1290</v>
      </c>
      <c r="J640" s="2"/>
      <c r="K640" s="1" t="s">
        <v>22</v>
      </c>
      <c r="L640" s="1" t="s">
        <v>2358</v>
      </c>
      <c r="M640" s="1" t="s">
        <v>335</v>
      </c>
      <c r="N640" s="1" t="s">
        <v>2359</v>
      </c>
      <c r="P640" t="str">
        <f>G640&amp;"-"&amp;TEXT(COUNTIF(G$2:$G640,G640),"000")</f>
        <v>DADM-288</v>
      </c>
    </row>
    <row r="641" spans="1:16" x14ac:dyDescent="0.25">
      <c r="A641" t="s">
        <v>2360</v>
      </c>
      <c r="B641" s="2" t="s">
        <v>1218</v>
      </c>
      <c r="C641" s="1" t="s">
        <v>16</v>
      </c>
      <c r="D641" s="1" t="s">
        <v>2361</v>
      </c>
      <c r="E641" s="1" t="s">
        <v>237</v>
      </c>
      <c r="F641" s="1" t="s">
        <v>1168</v>
      </c>
      <c r="G641" s="1" t="s">
        <v>1168</v>
      </c>
      <c r="H641" s="1" t="s">
        <v>44</v>
      </c>
      <c r="I641" s="1" t="s">
        <v>2362</v>
      </c>
      <c r="J641" s="2"/>
      <c r="K641" s="1" t="s">
        <v>22</v>
      </c>
      <c r="L641" s="1" t="s">
        <v>2363</v>
      </c>
      <c r="M641" s="1" t="s">
        <v>247</v>
      </c>
      <c r="N641" s="1" t="s">
        <v>2364</v>
      </c>
      <c r="P641" t="str">
        <f>G641&amp;"-"&amp;TEXT(COUNTIF(G$2:$G641,G641),"000")</f>
        <v>DADM-289</v>
      </c>
    </row>
    <row r="642" spans="1:16" ht="30" x14ac:dyDescent="0.25">
      <c r="A642" t="s">
        <v>2365</v>
      </c>
      <c r="B642" s="2" t="s">
        <v>2366</v>
      </c>
      <c r="C642" s="1" t="s">
        <v>16</v>
      </c>
      <c r="D642" s="1" t="s">
        <v>2367</v>
      </c>
      <c r="E642" s="1" t="s">
        <v>237</v>
      </c>
      <c r="F642" s="1" t="s">
        <v>1168</v>
      </c>
      <c r="G642" s="1" t="s">
        <v>1168</v>
      </c>
      <c r="H642" s="1" t="s">
        <v>68</v>
      </c>
      <c r="I642" s="1" t="s">
        <v>2368</v>
      </c>
      <c r="J642" s="2"/>
      <c r="K642" s="1" t="s">
        <v>22</v>
      </c>
      <c r="L642" s="1" t="s">
        <v>2369</v>
      </c>
      <c r="M642" s="1" t="s">
        <v>76</v>
      </c>
      <c r="N642" s="1" t="s">
        <v>2370</v>
      </c>
      <c r="P642" t="str">
        <f>G642&amp;"-"&amp;TEXT(COUNTIF(G$2:$G642,G642),"000")</f>
        <v>DADM-290</v>
      </c>
    </row>
    <row r="643" spans="1:16" x14ac:dyDescent="0.25">
      <c r="A643" t="s">
        <v>2371</v>
      </c>
      <c r="B643" s="2" t="s">
        <v>1218</v>
      </c>
      <c r="C643" s="1" t="s">
        <v>124</v>
      </c>
      <c r="D643" s="1" t="s">
        <v>2372</v>
      </c>
      <c r="E643" s="1" t="s">
        <v>18</v>
      </c>
      <c r="F643" s="1" t="s">
        <v>1168</v>
      </c>
      <c r="G643" s="1" t="s">
        <v>1168</v>
      </c>
      <c r="H643" s="1" t="s">
        <v>87</v>
      </c>
      <c r="I643" s="1"/>
      <c r="J643" s="2" t="s">
        <v>2373</v>
      </c>
      <c r="K643" s="1" t="s">
        <v>22</v>
      </c>
      <c r="L643" s="1" t="s">
        <v>2374</v>
      </c>
      <c r="M643" s="1" t="s">
        <v>555</v>
      </c>
      <c r="N643" s="1" t="s">
        <v>1044</v>
      </c>
      <c r="P643" t="str">
        <f>G643&amp;"-"&amp;TEXT(COUNTIF(G$2:$G643,G643),"000")</f>
        <v>DADM-291</v>
      </c>
    </row>
    <row r="644" spans="1:16" x14ac:dyDescent="0.25">
      <c r="A644" t="s">
        <v>2375</v>
      </c>
      <c r="B644" s="2" t="s">
        <v>1218</v>
      </c>
      <c r="C644" s="1" t="s">
        <v>16</v>
      </c>
      <c r="D644" s="1" t="s">
        <v>2376</v>
      </c>
      <c r="E644" s="1" t="s">
        <v>18</v>
      </c>
      <c r="F644" s="1" t="s">
        <v>1168</v>
      </c>
      <c r="G644" s="1" t="s">
        <v>1168</v>
      </c>
      <c r="H644" s="1" t="s">
        <v>512</v>
      </c>
      <c r="I644" s="1"/>
      <c r="J644" s="2" t="s">
        <v>2377</v>
      </c>
      <c r="K644" s="1" t="s">
        <v>22</v>
      </c>
      <c r="L644" s="1" t="s">
        <v>2378</v>
      </c>
      <c r="M644" s="1" t="s">
        <v>555</v>
      </c>
      <c r="N644" s="1" t="s">
        <v>2379</v>
      </c>
      <c r="P644" t="str">
        <f>G644&amp;"-"&amp;TEXT(COUNTIF(G$2:$G644,G644),"000")</f>
        <v>DADM-292</v>
      </c>
    </row>
    <row r="645" spans="1:16" x14ac:dyDescent="0.25">
      <c r="A645" t="s">
        <v>2380</v>
      </c>
      <c r="B645" s="2" t="s">
        <v>1218</v>
      </c>
      <c r="C645" s="1" t="s">
        <v>124</v>
      </c>
      <c r="D645" s="1" t="s">
        <v>2381</v>
      </c>
      <c r="E645" s="1" t="s">
        <v>18</v>
      </c>
      <c r="F645" s="1" t="s">
        <v>1168</v>
      </c>
      <c r="G645" s="1" t="s">
        <v>1168</v>
      </c>
      <c r="H645" s="1" t="s">
        <v>1447</v>
      </c>
      <c r="I645" s="1"/>
      <c r="J645" s="2" t="s">
        <v>2382</v>
      </c>
      <c r="K645" s="1" t="s">
        <v>22</v>
      </c>
      <c r="L645" s="1" t="s">
        <v>2383</v>
      </c>
      <c r="M645" s="1" t="s">
        <v>555</v>
      </c>
      <c r="N645" s="1" t="s">
        <v>2384</v>
      </c>
      <c r="P645" t="str">
        <f>G645&amp;"-"&amp;TEXT(COUNTIF(G$2:$G645,G645),"000")</f>
        <v>DADM-293</v>
      </c>
    </row>
    <row r="646" spans="1:16" x14ac:dyDescent="0.25">
      <c r="A646" t="s">
        <v>2385</v>
      </c>
      <c r="B646" s="2" t="s">
        <v>1218</v>
      </c>
      <c r="C646" s="1" t="s">
        <v>124</v>
      </c>
      <c r="D646" s="1" t="s">
        <v>2386</v>
      </c>
      <c r="E646" s="1" t="s">
        <v>18</v>
      </c>
      <c r="F646" s="1" t="s">
        <v>1168</v>
      </c>
      <c r="G646" s="1" t="s">
        <v>1168</v>
      </c>
      <c r="H646" s="1" t="s">
        <v>1220</v>
      </c>
      <c r="I646" s="1"/>
      <c r="J646" s="2" t="s">
        <v>2387</v>
      </c>
      <c r="K646" s="1" t="s">
        <v>22</v>
      </c>
      <c r="L646" s="1" t="s">
        <v>2388</v>
      </c>
      <c r="M646" s="1" t="s">
        <v>555</v>
      </c>
      <c r="N646" s="1" t="s">
        <v>503</v>
      </c>
      <c r="P646" t="str">
        <f>G646&amp;"-"&amp;TEXT(COUNTIF(G$2:$G646,G646),"000")</f>
        <v>DADM-294</v>
      </c>
    </row>
    <row r="647" spans="1:16" x14ac:dyDescent="0.25">
      <c r="A647" t="s">
        <v>2389</v>
      </c>
      <c r="B647" s="2" t="s">
        <v>1218</v>
      </c>
      <c r="C647" s="1" t="s">
        <v>124</v>
      </c>
      <c r="D647" s="1" t="s">
        <v>2390</v>
      </c>
      <c r="E647" s="1" t="s">
        <v>18</v>
      </c>
      <c r="F647" s="1" t="s">
        <v>1168</v>
      </c>
      <c r="G647" s="1" t="s">
        <v>1168</v>
      </c>
      <c r="H647" s="1" t="s">
        <v>1220</v>
      </c>
      <c r="I647" s="1"/>
      <c r="J647" s="2" t="s">
        <v>2391</v>
      </c>
      <c r="K647" s="1" t="s">
        <v>22</v>
      </c>
      <c r="L647" s="1" t="s">
        <v>2392</v>
      </c>
      <c r="M647" s="1" t="s">
        <v>555</v>
      </c>
      <c r="N647" s="1" t="s">
        <v>2393</v>
      </c>
      <c r="P647" t="str">
        <f>G647&amp;"-"&amp;TEXT(COUNTIF(G$2:$G647,G647),"000")</f>
        <v>DADM-295</v>
      </c>
    </row>
    <row r="648" spans="1:16" x14ac:dyDescent="0.25">
      <c r="A648" t="s">
        <v>2394</v>
      </c>
      <c r="B648" s="2" t="s">
        <v>1218</v>
      </c>
      <c r="C648" s="1" t="s">
        <v>124</v>
      </c>
      <c r="D648" s="1" t="s">
        <v>2395</v>
      </c>
      <c r="E648" s="1" t="s">
        <v>237</v>
      </c>
      <c r="F648" s="1" t="s">
        <v>1168</v>
      </c>
      <c r="G648" s="1" t="s">
        <v>1168</v>
      </c>
      <c r="H648" s="1" t="s">
        <v>68</v>
      </c>
      <c r="I648" s="1" t="s">
        <v>2396</v>
      </c>
      <c r="J648" s="2"/>
      <c r="K648" s="1" t="s">
        <v>22</v>
      </c>
      <c r="L648" s="1" t="s">
        <v>2397</v>
      </c>
      <c r="M648" s="1" t="s">
        <v>555</v>
      </c>
      <c r="N648" s="1" t="s">
        <v>2398</v>
      </c>
      <c r="P648" t="str">
        <f>G648&amp;"-"&amp;TEXT(COUNTIF(G$2:$G648,G648),"000")</f>
        <v>DADM-296</v>
      </c>
    </row>
    <row r="649" spans="1:16" x14ac:dyDescent="0.25">
      <c r="A649" t="s">
        <v>2399</v>
      </c>
      <c r="B649" s="2" t="s">
        <v>1218</v>
      </c>
      <c r="C649" s="1" t="s">
        <v>16</v>
      </c>
      <c r="D649" s="1" t="s">
        <v>2400</v>
      </c>
      <c r="E649" s="1" t="s">
        <v>237</v>
      </c>
      <c r="F649" s="1" t="s">
        <v>1168</v>
      </c>
      <c r="G649" s="1" t="s">
        <v>1168</v>
      </c>
      <c r="H649" s="1" t="s">
        <v>68</v>
      </c>
      <c r="I649" s="1" t="s">
        <v>2401</v>
      </c>
      <c r="J649" s="2"/>
      <c r="K649" s="1" t="s">
        <v>22</v>
      </c>
      <c r="L649" s="1" t="s">
        <v>2402</v>
      </c>
      <c r="M649" s="1" t="s">
        <v>257</v>
      </c>
      <c r="N649" s="1" t="s">
        <v>2403</v>
      </c>
      <c r="P649" t="str">
        <f>G649&amp;"-"&amp;TEXT(COUNTIF(G$2:$G649,G649),"000")</f>
        <v>DADM-297</v>
      </c>
    </row>
    <row r="650" spans="1:16" x14ac:dyDescent="0.25">
      <c r="A650" t="s">
        <v>2404</v>
      </c>
      <c r="B650" s="2" t="s">
        <v>1218</v>
      </c>
      <c r="C650" s="1" t="s">
        <v>16</v>
      </c>
      <c r="D650" s="1" t="s">
        <v>2405</v>
      </c>
      <c r="E650" s="1" t="s">
        <v>18</v>
      </c>
      <c r="F650" s="1" t="s">
        <v>1168</v>
      </c>
      <c r="G650" s="1" t="s">
        <v>1168</v>
      </c>
      <c r="H650" s="1" t="s">
        <v>44</v>
      </c>
      <c r="I650" s="1"/>
      <c r="J650" s="2" t="s">
        <v>127</v>
      </c>
      <c r="K650" s="1" t="s">
        <v>22</v>
      </c>
      <c r="L650" s="1" t="s">
        <v>2406</v>
      </c>
      <c r="M650" s="1" t="s">
        <v>555</v>
      </c>
      <c r="N650" s="1" t="s">
        <v>412</v>
      </c>
      <c r="P650" t="str">
        <f>G650&amp;"-"&amp;TEXT(COUNTIF(G$2:$G650,G650),"000")</f>
        <v>DADM-298</v>
      </c>
    </row>
    <row r="651" spans="1:16" x14ac:dyDescent="0.25">
      <c r="A651" t="s">
        <v>2407</v>
      </c>
      <c r="B651" s="2" t="s">
        <v>1218</v>
      </c>
      <c r="C651" s="1" t="s">
        <v>16</v>
      </c>
      <c r="D651" s="1" t="s">
        <v>2405</v>
      </c>
      <c r="E651" s="1" t="s">
        <v>18</v>
      </c>
      <c r="F651" s="1" t="s">
        <v>1168</v>
      </c>
      <c r="G651" s="1" t="s">
        <v>1168</v>
      </c>
      <c r="H651" s="1" t="s">
        <v>44</v>
      </c>
      <c r="I651" s="1"/>
      <c r="J651" s="2" t="s">
        <v>127</v>
      </c>
      <c r="K651" s="1" t="s">
        <v>22</v>
      </c>
      <c r="L651" s="1" t="s">
        <v>1566</v>
      </c>
      <c r="M651" s="1" t="s">
        <v>555</v>
      </c>
      <c r="N651" s="1" t="s">
        <v>253</v>
      </c>
      <c r="P651" t="str">
        <f>G651&amp;"-"&amp;TEXT(COUNTIF(G$2:$G651,G651),"000")</f>
        <v>DADM-299</v>
      </c>
    </row>
    <row r="652" spans="1:16" x14ac:dyDescent="0.25">
      <c r="A652" t="s">
        <v>2408</v>
      </c>
      <c r="B652" s="2" t="s">
        <v>1218</v>
      </c>
      <c r="C652" s="1" t="s">
        <v>124</v>
      </c>
      <c r="D652" s="1" t="s">
        <v>2409</v>
      </c>
      <c r="E652" s="1" t="s">
        <v>18</v>
      </c>
      <c r="F652" s="1" t="s">
        <v>1168</v>
      </c>
      <c r="G652" s="1" t="s">
        <v>1168</v>
      </c>
      <c r="H652" s="1" t="s">
        <v>28</v>
      </c>
      <c r="I652" s="1"/>
      <c r="J652" s="2" t="s">
        <v>2410</v>
      </c>
      <c r="K652" s="1" t="s">
        <v>22</v>
      </c>
      <c r="L652" s="1" t="s">
        <v>2411</v>
      </c>
      <c r="M652" s="1" t="s">
        <v>555</v>
      </c>
      <c r="N652" s="1" t="s">
        <v>2412</v>
      </c>
      <c r="P652" t="str">
        <f>G652&amp;"-"&amp;TEXT(COUNTIF(G$2:$G652,G652),"000")</f>
        <v>DADM-300</v>
      </c>
    </row>
    <row r="653" spans="1:16" x14ac:dyDescent="0.25">
      <c r="A653" t="s">
        <v>2413</v>
      </c>
      <c r="B653" s="2" t="s">
        <v>1218</v>
      </c>
      <c r="C653" s="1" t="s">
        <v>16</v>
      </c>
      <c r="D653" s="1" t="s">
        <v>2414</v>
      </c>
      <c r="E653" s="1" t="s">
        <v>18</v>
      </c>
      <c r="F653" s="1" t="s">
        <v>1168</v>
      </c>
      <c r="G653" s="1" t="s">
        <v>1168</v>
      </c>
      <c r="H653" s="1" t="s">
        <v>87</v>
      </c>
      <c r="I653" s="1"/>
      <c r="J653" s="2" t="s">
        <v>2415</v>
      </c>
      <c r="K653" s="1" t="s">
        <v>2416</v>
      </c>
      <c r="L653" s="1" t="s">
        <v>1503</v>
      </c>
      <c r="M653" s="1" t="s">
        <v>180</v>
      </c>
      <c r="N653" s="1" t="s">
        <v>276</v>
      </c>
      <c r="P653" t="str">
        <f>G653&amp;"-"&amp;TEXT(COUNTIF(G$2:$G653,G653),"000")</f>
        <v>DADM-301</v>
      </c>
    </row>
    <row r="654" spans="1:16" x14ac:dyDescent="0.25">
      <c r="A654" t="s">
        <v>2417</v>
      </c>
      <c r="B654" s="2" t="s">
        <v>1218</v>
      </c>
      <c r="C654" s="1" t="s">
        <v>16</v>
      </c>
      <c r="D654" s="1" t="s">
        <v>2418</v>
      </c>
      <c r="E654" s="1" t="s">
        <v>237</v>
      </c>
      <c r="F654" s="1" t="s">
        <v>1168</v>
      </c>
      <c r="G654" s="1" t="s">
        <v>1168</v>
      </c>
      <c r="H654" s="1" t="s">
        <v>53</v>
      </c>
      <c r="I654" s="1"/>
      <c r="J654" s="2" t="s">
        <v>1497</v>
      </c>
      <c r="K654" s="1" t="s">
        <v>22</v>
      </c>
      <c r="L654" s="1" t="s">
        <v>1604</v>
      </c>
      <c r="M654" s="1" t="s">
        <v>555</v>
      </c>
      <c r="N654" s="1" t="s">
        <v>547</v>
      </c>
      <c r="P654" t="str">
        <f>G654&amp;"-"&amp;TEXT(COUNTIF(G$2:$G654,G654),"000")</f>
        <v>DADM-302</v>
      </c>
    </row>
    <row r="655" spans="1:16" x14ac:dyDescent="0.25">
      <c r="A655" t="s">
        <v>2419</v>
      </c>
      <c r="B655" s="2" t="s">
        <v>1218</v>
      </c>
      <c r="C655" s="1" t="s">
        <v>16</v>
      </c>
      <c r="D655" s="1" t="s">
        <v>2420</v>
      </c>
      <c r="E655" s="1" t="s">
        <v>237</v>
      </c>
      <c r="F655" s="1" t="s">
        <v>1168</v>
      </c>
      <c r="G655" s="1" t="s">
        <v>1168</v>
      </c>
      <c r="H655" s="1" t="s">
        <v>56</v>
      </c>
      <c r="I655" s="1" t="s">
        <v>2421</v>
      </c>
      <c r="J655" s="2"/>
      <c r="K655" s="1" t="s">
        <v>22</v>
      </c>
      <c r="L655" s="1" t="s">
        <v>2422</v>
      </c>
      <c r="M655" s="1" t="s">
        <v>330</v>
      </c>
      <c r="N655" s="1" t="s">
        <v>2423</v>
      </c>
      <c r="P655" t="str">
        <f>G655&amp;"-"&amp;TEXT(COUNTIF(G$2:$G655,G655),"000")</f>
        <v>DADM-303</v>
      </c>
    </row>
    <row r="656" spans="1:16" x14ac:dyDescent="0.25">
      <c r="A656" t="s">
        <v>2424</v>
      </c>
      <c r="B656" s="2" t="s">
        <v>1218</v>
      </c>
      <c r="C656" s="1" t="s">
        <v>16</v>
      </c>
      <c r="D656" s="1" t="s">
        <v>2425</v>
      </c>
      <c r="E656" s="1" t="s">
        <v>237</v>
      </c>
      <c r="F656" s="1" t="s">
        <v>1168</v>
      </c>
      <c r="G656" s="1" t="s">
        <v>1168</v>
      </c>
      <c r="H656" s="1" t="s">
        <v>56</v>
      </c>
      <c r="I656" s="1" t="s">
        <v>2426</v>
      </c>
      <c r="J656" s="2"/>
      <c r="K656" s="1" t="s">
        <v>22</v>
      </c>
      <c r="L656" s="1" t="s">
        <v>2427</v>
      </c>
      <c r="M656" s="1" t="s">
        <v>365</v>
      </c>
      <c r="N656" s="1" t="s">
        <v>2428</v>
      </c>
      <c r="P656" t="str">
        <f>G656&amp;"-"&amp;TEXT(COUNTIF(G$2:$G656,G656),"000")</f>
        <v>DADM-304</v>
      </c>
    </row>
    <row r="657" spans="1:16" x14ac:dyDescent="0.25">
      <c r="A657" t="s">
        <v>2429</v>
      </c>
      <c r="B657" s="2" t="s">
        <v>1218</v>
      </c>
      <c r="C657" s="1" t="s">
        <v>16</v>
      </c>
      <c r="D657" s="1" t="s">
        <v>2430</v>
      </c>
      <c r="E657" s="1" t="s">
        <v>237</v>
      </c>
      <c r="F657" s="1" t="s">
        <v>1168</v>
      </c>
      <c r="G657" s="1" t="s">
        <v>1168</v>
      </c>
      <c r="H657" s="1" t="s">
        <v>56</v>
      </c>
      <c r="I657" s="1" t="s">
        <v>2426</v>
      </c>
      <c r="J657" s="2"/>
      <c r="K657" s="1" t="s">
        <v>22</v>
      </c>
      <c r="L657" s="1" t="s">
        <v>2431</v>
      </c>
      <c r="M657" s="1" t="s">
        <v>421</v>
      </c>
      <c r="N657" s="1" t="s">
        <v>2432</v>
      </c>
      <c r="P657" t="str">
        <f>G657&amp;"-"&amp;TEXT(COUNTIF(G$2:$G657,G657),"000")</f>
        <v>DADM-305</v>
      </c>
    </row>
    <row r="658" spans="1:16" x14ac:dyDescent="0.25">
      <c r="A658" t="s">
        <v>2433</v>
      </c>
      <c r="B658" s="2" t="s">
        <v>1218</v>
      </c>
      <c r="C658" s="1" t="s">
        <v>16</v>
      </c>
      <c r="D658" s="1" t="s">
        <v>2434</v>
      </c>
      <c r="E658" s="1" t="s">
        <v>237</v>
      </c>
      <c r="F658" s="1" t="s">
        <v>1168</v>
      </c>
      <c r="G658" s="1" t="s">
        <v>1168</v>
      </c>
      <c r="H658" s="1" t="s">
        <v>56</v>
      </c>
      <c r="I658" s="1" t="s">
        <v>2426</v>
      </c>
      <c r="J658" s="2"/>
      <c r="K658" s="1" t="s">
        <v>22</v>
      </c>
      <c r="L658" s="1" t="s">
        <v>2435</v>
      </c>
      <c r="M658" s="1" t="s">
        <v>219</v>
      </c>
      <c r="N658" s="1" t="s">
        <v>2436</v>
      </c>
      <c r="P658" t="str">
        <f>G658&amp;"-"&amp;TEXT(COUNTIF(G$2:$G658,G658),"000")</f>
        <v>DADM-306</v>
      </c>
    </row>
    <row r="659" spans="1:16" x14ac:dyDescent="0.25">
      <c r="A659" t="s">
        <v>2437</v>
      </c>
      <c r="B659" s="2" t="s">
        <v>1218</v>
      </c>
      <c r="C659" s="1" t="s">
        <v>16</v>
      </c>
      <c r="D659" s="1" t="s">
        <v>2438</v>
      </c>
      <c r="E659" s="1" t="s">
        <v>237</v>
      </c>
      <c r="F659" s="1" t="s">
        <v>1168</v>
      </c>
      <c r="G659" s="1" t="s">
        <v>1168</v>
      </c>
      <c r="H659" s="1" t="s">
        <v>56</v>
      </c>
      <c r="I659" s="1" t="s">
        <v>2439</v>
      </c>
      <c r="J659" s="2"/>
      <c r="K659" s="1" t="s">
        <v>22</v>
      </c>
      <c r="L659" s="1" t="s">
        <v>2440</v>
      </c>
      <c r="M659" s="1" t="s">
        <v>180</v>
      </c>
      <c r="N659" s="1" t="s">
        <v>2441</v>
      </c>
      <c r="P659" t="str">
        <f>G659&amp;"-"&amp;TEXT(COUNTIF(G$2:$G659,G659),"000")</f>
        <v>DADM-307</v>
      </c>
    </row>
    <row r="660" spans="1:16" x14ac:dyDescent="0.25">
      <c r="A660" t="s">
        <v>2442</v>
      </c>
      <c r="B660" s="2" t="s">
        <v>1218</v>
      </c>
      <c r="C660" s="1" t="s">
        <v>16</v>
      </c>
      <c r="D660" s="1" t="s">
        <v>2443</v>
      </c>
      <c r="E660" s="1" t="s">
        <v>237</v>
      </c>
      <c r="F660" s="1" t="s">
        <v>1168</v>
      </c>
      <c r="G660" s="1" t="s">
        <v>1168</v>
      </c>
      <c r="H660" s="1" t="s">
        <v>56</v>
      </c>
      <c r="I660" s="1" t="s">
        <v>2444</v>
      </c>
      <c r="J660" s="2"/>
      <c r="K660" s="1" t="s">
        <v>22</v>
      </c>
      <c r="L660" s="1" t="s">
        <v>2445</v>
      </c>
      <c r="M660" s="1" t="s">
        <v>421</v>
      </c>
      <c r="N660" s="1" t="s">
        <v>2446</v>
      </c>
      <c r="P660" t="str">
        <f>G660&amp;"-"&amp;TEXT(COUNTIF(G$2:$G660,G660),"000")</f>
        <v>DADM-308</v>
      </c>
    </row>
    <row r="661" spans="1:16" x14ac:dyDescent="0.25">
      <c r="A661" t="s">
        <v>2447</v>
      </c>
      <c r="B661" s="2" t="s">
        <v>1218</v>
      </c>
      <c r="C661" s="1" t="s">
        <v>16</v>
      </c>
      <c r="D661" s="1" t="s">
        <v>2448</v>
      </c>
      <c r="E661" s="1" t="s">
        <v>237</v>
      </c>
      <c r="F661" s="1" t="s">
        <v>1168</v>
      </c>
      <c r="G661" s="1" t="s">
        <v>1168</v>
      </c>
      <c r="H661" s="1" t="s">
        <v>56</v>
      </c>
      <c r="I661" s="1" t="s">
        <v>2449</v>
      </c>
      <c r="J661" s="2"/>
      <c r="K661" s="1" t="s">
        <v>22</v>
      </c>
      <c r="L661" s="1" t="s">
        <v>2450</v>
      </c>
      <c r="M661" s="1" t="s">
        <v>421</v>
      </c>
      <c r="N661" s="1" t="s">
        <v>2451</v>
      </c>
      <c r="P661" t="str">
        <f>G661&amp;"-"&amp;TEXT(COUNTIF(G$2:$G661,G661),"000")</f>
        <v>DADM-309</v>
      </c>
    </row>
    <row r="662" spans="1:16" x14ac:dyDescent="0.25">
      <c r="A662" t="s">
        <v>2452</v>
      </c>
      <c r="B662" s="2" t="s">
        <v>1218</v>
      </c>
      <c r="C662" s="1" t="s">
        <v>16</v>
      </c>
      <c r="D662" s="1" t="s">
        <v>2453</v>
      </c>
      <c r="E662" s="1" t="s">
        <v>237</v>
      </c>
      <c r="F662" s="1" t="s">
        <v>1168</v>
      </c>
      <c r="G662" s="1" t="s">
        <v>1168</v>
      </c>
      <c r="H662" s="1" t="s">
        <v>56</v>
      </c>
      <c r="I662" s="1" t="s">
        <v>2180</v>
      </c>
      <c r="J662" s="2"/>
      <c r="K662" s="1" t="s">
        <v>22</v>
      </c>
      <c r="L662" s="1" t="s">
        <v>2454</v>
      </c>
      <c r="M662" s="1" t="s">
        <v>180</v>
      </c>
      <c r="N662" s="1" t="s">
        <v>2455</v>
      </c>
      <c r="P662" t="str">
        <f>G662&amp;"-"&amp;TEXT(COUNTIF(G$2:$G662,G662),"000")</f>
        <v>DADM-310</v>
      </c>
    </row>
    <row r="663" spans="1:16" x14ac:dyDescent="0.25">
      <c r="A663" t="s">
        <v>2456</v>
      </c>
      <c r="B663" s="2" t="s">
        <v>1218</v>
      </c>
      <c r="C663" s="1" t="s">
        <v>16</v>
      </c>
      <c r="D663" s="1" t="s">
        <v>2457</v>
      </c>
      <c r="E663" s="1" t="s">
        <v>237</v>
      </c>
      <c r="F663" s="1" t="s">
        <v>1168</v>
      </c>
      <c r="G663" s="1" t="s">
        <v>1168</v>
      </c>
      <c r="H663" s="1" t="s">
        <v>56</v>
      </c>
      <c r="I663" s="1" t="s">
        <v>2458</v>
      </c>
      <c r="J663" s="2"/>
      <c r="K663" s="1" t="s">
        <v>22</v>
      </c>
      <c r="L663" s="1" t="s">
        <v>2459</v>
      </c>
      <c r="M663" s="1" t="s">
        <v>1063</v>
      </c>
      <c r="N663" s="1" t="s">
        <v>2460</v>
      </c>
      <c r="P663" t="str">
        <f>G663&amp;"-"&amp;TEXT(COUNTIF(G$2:$G663,G663),"000")</f>
        <v>DADM-311</v>
      </c>
    </row>
    <row r="664" spans="1:16" x14ac:dyDescent="0.25">
      <c r="A664" t="s">
        <v>2461</v>
      </c>
      <c r="B664" s="2" t="s">
        <v>1218</v>
      </c>
      <c r="C664" s="1" t="s">
        <v>16</v>
      </c>
      <c r="D664" s="1" t="s">
        <v>2462</v>
      </c>
      <c r="E664" s="1" t="s">
        <v>237</v>
      </c>
      <c r="F664" s="1" t="s">
        <v>1168</v>
      </c>
      <c r="G664" s="1" t="s">
        <v>1168</v>
      </c>
      <c r="H664" s="1" t="s">
        <v>56</v>
      </c>
      <c r="I664" s="1" t="s">
        <v>2463</v>
      </c>
      <c r="J664" s="2"/>
      <c r="K664" s="1" t="s">
        <v>22</v>
      </c>
      <c r="L664" s="1" t="s">
        <v>2464</v>
      </c>
      <c r="M664" s="1" t="s">
        <v>421</v>
      </c>
      <c r="N664" s="1" t="s">
        <v>2465</v>
      </c>
      <c r="P664" t="str">
        <f>G664&amp;"-"&amp;TEXT(COUNTIF(G$2:$G664,G664),"000")</f>
        <v>DADM-312</v>
      </c>
    </row>
    <row r="665" spans="1:16" x14ac:dyDescent="0.25">
      <c r="A665" t="s">
        <v>2466</v>
      </c>
      <c r="B665" s="2" t="s">
        <v>1218</v>
      </c>
      <c r="C665" s="1" t="s">
        <v>16</v>
      </c>
      <c r="D665" s="1" t="s">
        <v>2467</v>
      </c>
      <c r="E665" s="1" t="s">
        <v>237</v>
      </c>
      <c r="F665" s="1" t="s">
        <v>1168</v>
      </c>
      <c r="G665" s="1" t="s">
        <v>1168</v>
      </c>
      <c r="H665" s="1" t="s">
        <v>56</v>
      </c>
      <c r="I665" s="1" t="s">
        <v>2468</v>
      </c>
      <c r="J665" s="2"/>
      <c r="K665" s="1" t="s">
        <v>22</v>
      </c>
      <c r="L665" s="1" t="s">
        <v>2469</v>
      </c>
      <c r="M665" s="1" t="s">
        <v>1411</v>
      </c>
      <c r="N665" s="1" t="s">
        <v>2470</v>
      </c>
      <c r="P665" t="str">
        <f>G665&amp;"-"&amp;TEXT(COUNTIF(G$2:$G665,G665),"000")</f>
        <v>DADM-313</v>
      </c>
    </row>
    <row r="666" spans="1:16" x14ac:dyDescent="0.25">
      <c r="A666" t="s">
        <v>2471</v>
      </c>
      <c r="B666" s="2" t="s">
        <v>1218</v>
      </c>
      <c r="C666" s="1" t="s">
        <v>16</v>
      </c>
      <c r="D666" s="1" t="s">
        <v>2472</v>
      </c>
      <c r="E666" s="1" t="s">
        <v>237</v>
      </c>
      <c r="F666" s="1" t="s">
        <v>1168</v>
      </c>
      <c r="G666" s="1" t="s">
        <v>1168</v>
      </c>
      <c r="H666" s="1" t="s">
        <v>56</v>
      </c>
      <c r="I666" s="1" t="s">
        <v>2473</v>
      </c>
      <c r="J666" s="2"/>
      <c r="K666" s="1" t="s">
        <v>22</v>
      </c>
      <c r="L666" s="1" t="s">
        <v>1837</v>
      </c>
      <c r="M666" s="1" t="s">
        <v>421</v>
      </c>
      <c r="N666" s="1" t="s">
        <v>2474</v>
      </c>
      <c r="P666" t="str">
        <f>G666&amp;"-"&amp;TEXT(COUNTIF(G$2:$G666,G666),"000")</f>
        <v>DADM-314</v>
      </c>
    </row>
    <row r="667" spans="1:16" x14ac:dyDescent="0.25">
      <c r="A667" t="s">
        <v>2475</v>
      </c>
      <c r="B667" s="2" t="s">
        <v>1218</v>
      </c>
      <c r="C667" s="1" t="s">
        <v>16</v>
      </c>
      <c r="D667" s="1" t="s">
        <v>2476</v>
      </c>
      <c r="E667" s="1" t="s">
        <v>237</v>
      </c>
      <c r="F667" s="1" t="s">
        <v>1168</v>
      </c>
      <c r="G667" s="1" t="s">
        <v>1168</v>
      </c>
      <c r="H667" s="1" t="s">
        <v>56</v>
      </c>
      <c r="I667" s="1" t="s">
        <v>2473</v>
      </c>
      <c r="J667" s="2"/>
      <c r="K667" s="1" t="s">
        <v>22</v>
      </c>
      <c r="L667" s="1" t="s">
        <v>2477</v>
      </c>
      <c r="M667" s="1" t="s">
        <v>180</v>
      </c>
      <c r="N667" s="1" t="s">
        <v>2478</v>
      </c>
      <c r="P667" t="str">
        <f>G667&amp;"-"&amp;TEXT(COUNTIF(G$2:$G667,G667),"000")</f>
        <v>DADM-315</v>
      </c>
    </row>
    <row r="668" spans="1:16" x14ac:dyDescent="0.25">
      <c r="A668" t="s">
        <v>2479</v>
      </c>
      <c r="B668" s="2" t="s">
        <v>1218</v>
      </c>
      <c r="C668" s="1" t="s">
        <v>16</v>
      </c>
      <c r="D668" s="1" t="s">
        <v>2480</v>
      </c>
      <c r="E668" s="1" t="s">
        <v>237</v>
      </c>
      <c r="F668" s="1" t="s">
        <v>1168</v>
      </c>
      <c r="G668" s="1" t="s">
        <v>1168</v>
      </c>
      <c r="H668" s="1" t="s">
        <v>56</v>
      </c>
      <c r="I668" s="1" t="s">
        <v>2481</v>
      </c>
      <c r="J668" s="2"/>
      <c r="K668" s="1" t="s">
        <v>22</v>
      </c>
      <c r="L668" s="1" t="s">
        <v>2482</v>
      </c>
      <c r="M668" s="1" t="s">
        <v>365</v>
      </c>
      <c r="N668" s="1" t="s">
        <v>2483</v>
      </c>
      <c r="P668" t="str">
        <f>G668&amp;"-"&amp;TEXT(COUNTIF(G$2:$G668,G668),"000")</f>
        <v>DADM-316</v>
      </c>
    </row>
    <row r="669" spans="1:16" x14ac:dyDescent="0.25">
      <c r="A669" t="s">
        <v>2484</v>
      </c>
      <c r="B669" s="2" t="s">
        <v>1218</v>
      </c>
      <c r="C669" s="1" t="s">
        <v>16</v>
      </c>
      <c r="D669" s="1" t="s">
        <v>2485</v>
      </c>
      <c r="E669" s="1" t="s">
        <v>237</v>
      </c>
      <c r="F669" s="1" t="s">
        <v>1168</v>
      </c>
      <c r="G669" s="1" t="s">
        <v>1168</v>
      </c>
      <c r="H669" s="1" t="s">
        <v>56</v>
      </c>
      <c r="I669" s="1" t="s">
        <v>2481</v>
      </c>
      <c r="J669" s="2"/>
      <c r="K669" s="1" t="s">
        <v>22</v>
      </c>
      <c r="L669" s="1" t="s">
        <v>2486</v>
      </c>
      <c r="M669" s="1" t="s">
        <v>365</v>
      </c>
      <c r="N669" s="1" t="s">
        <v>2487</v>
      </c>
      <c r="P669" t="str">
        <f>G669&amp;"-"&amp;TEXT(COUNTIF(G$2:$G669,G669),"000")</f>
        <v>DADM-317</v>
      </c>
    </row>
    <row r="670" spans="1:16" x14ac:dyDescent="0.25">
      <c r="A670" t="s">
        <v>2488</v>
      </c>
      <c r="B670" s="2" t="s">
        <v>1218</v>
      </c>
      <c r="C670" s="1" t="s">
        <v>16</v>
      </c>
      <c r="D670" s="1" t="s">
        <v>2489</v>
      </c>
      <c r="E670" s="1" t="s">
        <v>237</v>
      </c>
      <c r="F670" s="1" t="s">
        <v>1168</v>
      </c>
      <c r="G670" s="1" t="s">
        <v>1168</v>
      </c>
      <c r="H670" s="1" t="s">
        <v>56</v>
      </c>
      <c r="I670" s="1" t="s">
        <v>2490</v>
      </c>
      <c r="J670" s="2"/>
      <c r="K670" s="1" t="s">
        <v>22</v>
      </c>
      <c r="L670" s="1" t="s">
        <v>2491</v>
      </c>
      <c r="M670" s="1" t="s">
        <v>159</v>
      </c>
      <c r="N670" s="1" t="s">
        <v>2492</v>
      </c>
      <c r="P670" t="str">
        <f>G670&amp;"-"&amp;TEXT(COUNTIF(G$2:$G670,G670),"000")</f>
        <v>DADM-318</v>
      </c>
    </row>
    <row r="671" spans="1:16" x14ac:dyDescent="0.25">
      <c r="A671" t="s">
        <v>2493</v>
      </c>
      <c r="B671" s="2" t="s">
        <v>1218</v>
      </c>
      <c r="C671" s="1" t="s">
        <v>16</v>
      </c>
      <c r="D671" s="1" t="s">
        <v>2494</v>
      </c>
      <c r="E671" s="1" t="s">
        <v>237</v>
      </c>
      <c r="F671" s="1" t="s">
        <v>1168</v>
      </c>
      <c r="G671" s="1" t="s">
        <v>1168</v>
      </c>
      <c r="H671" s="1" t="s">
        <v>56</v>
      </c>
      <c r="I671" s="1" t="s">
        <v>2490</v>
      </c>
      <c r="J671" s="2"/>
      <c r="K671" s="1" t="s">
        <v>22</v>
      </c>
      <c r="L671" s="1" t="s">
        <v>2495</v>
      </c>
      <c r="M671" s="1" t="s">
        <v>159</v>
      </c>
      <c r="N671" s="1" t="s">
        <v>2496</v>
      </c>
      <c r="P671" t="str">
        <f>G671&amp;"-"&amp;TEXT(COUNTIF(G$2:$G671,G671),"000")</f>
        <v>DADM-319</v>
      </c>
    </row>
    <row r="672" spans="1:16" x14ac:dyDescent="0.25">
      <c r="A672" t="s">
        <v>2497</v>
      </c>
      <c r="B672" s="2" t="s">
        <v>1218</v>
      </c>
      <c r="C672" s="1" t="s">
        <v>16</v>
      </c>
      <c r="D672" s="1" t="s">
        <v>2498</v>
      </c>
      <c r="E672" s="1" t="s">
        <v>237</v>
      </c>
      <c r="F672" s="1" t="s">
        <v>1168</v>
      </c>
      <c r="G672" s="1" t="s">
        <v>1168</v>
      </c>
      <c r="H672" s="1" t="s">
        <v>56</v>
      </c>
      <c r="I672" s="1" t="s">
        <v>2499</v>
      </c>
      <c r="J672" s="2"/>
      <c r="K672" s="1" t="s">
        <v>22</v>
      </c>
      <c r="L672" s="1" t="s">
        <v>2500</v>
      </c>
      <c r="M672" s="1" t="s">
        <v>354</v>
      </c>
      <c r="N672" s="1" t="s">
        <v>2501</v>
      </c>
      <c r="P672" t="str">
        <f>G672&amp;"-"&amp;TEXT(COUNTIF(G$2:$G672,G672),"000")</f>
        <v>DADM-320</v>
      </c>
    </row>
    <row r="673" spans="1:16" x14ac:dyDescent="0.25">
      <c r="A673" t="s">
        <v>2502</v>
      </c>
      <c r="B673" s="2" t="s">
        <v>1218</v>
      </c>
      <c r="C673" s="1" t="s">
        <v>16</v>
      </c>
      <c r="D673" s="1" t="s">
        <v>2503</v>
      </c>
      <c r="E673" s="1" t="s">
        <v>237</v>
      </c>
      <c r="F673" s="1" t="s">
        <v>1168</v>
      </c>
      <c r="G673" s="1" t="s">
        <v>1168</v>
      </c>
      <c r="H673" s="1" t="s">
        <v>87</v>
      </c>
      <c r="I673" s="1" t="s">
        <v>1127</v>
      </c>
      <c r="J673" s="2"/>
      <c r="K673" s="1" t="s">
        <v>22</v>
      </c>
      <c r="L673" s="1" t="s">
        <v>2504</v>
      </c>
      <c r="M673" s="1" t="s">
        <v>180</v>
      </c>
      <c r="N673" s="1" t="s">
        <v>58</v>
      </c>
      <c r="P673" t="str">
        <f>G673&amp;"-"&amp;TEXT(COUNTIF(G$2:$G673,G673),"000")</f>
        <v>DADM-321</v>
      </c>
    </row>
    <row r="674" spans="1:16" x14ac:dyDescent="0.25">
      <c r="A674" t="s">
        <v>2505</v>
      </c>
      <c r="B674" s="2" t="s">
        <v>1218</v>
      </c>
      <c r="C674" s="1" t="s">
        <v>16</v>
      </c>
      <c r="D674" s="1" t="s">
        <v>2506</v>
      </c>
      <c r="E674" s="1" t="s">
        <v>18</v>
      </c>
      <c r="F674" s="1" t="s">
        <v>1168</v>
      </c>
      <c r="G674" s="1" t="s">
        <v>1168</v>
      </c>
      <c r="H674" s="1" t="s">
        <v>87</v>
      </c>
      <c r="I674" s="1"/>
      <c r="J674" s="2" t="s">
        <v>145</v>
      </c>
      <c r="K674" s="1" t="s">
        <v>22</v>
      </c>
      <c r="L674" s="1" t="s">
        <v>2507</v>
      </c>
      <c r="M674" s="1" t="s">
        <v>180</v>
      </c>
      <c r="N674" s="1" t="s">
        <v>71</v>
      </c>
      <c r="P674" t="str">
        <f>G674&amp;"-"&amp;TEXT(COUNTIF(G$2:$G674,G674),"000")</f>
        <v>DADM-322</v>
      </c>
    </row>
    <row r="675" spans="1:16" x14ac:dyDescent="0.25">
      <c r="A675" t="s">
        <v>2508</v>
      </c>
      <c r="B675" s="2" t="s">
        <v>1218</v>
      </c>
      <c r="C675" s="1" t="s">
        <v>16</v>
      </c>
      <c r="D675" s="1" t="s">
        <v>2509</v>
      </c>
      <c r="E675" s="1" t="s">
        <v>18</v>
      </c>
      <c r="F675" s="1" t="s">
        <v>1168</v>
      </c>
      <c r="G675" s="1" t="s">
        <v>1168</v>
      </c>
      <c r="H675" s="1" t="s">
        <v>87</v>
      </c>
      <c r="I675" s="1"/>
      <c r="J675" s="2" t="s">
        <v>145</v>
      </c>
      <c r="K675" s="1" t="s">
        <v>22</v>
      </c>
      <c r="L675" s="1" t="s">
        <v>1971</v>
      </c>
      <c r="M675" s="1" t="s">
        <v>180</v>
      </c>
      <c r="N675" s="1" t="s">
        <v>463</v>
      </c>
      <c r="P675" t="str">
        <f>G675&amp;"-"&amp;TEXT(COUNTIF(G$2:$G675,G675),"000")</f>
        <v>DADM-323</v>
      </c>
    </row>
    <row r="676" spans="1:16" x14ac:dyDescent="0.25">
      <c r="A676" t="s">
        <v>2510</v>
      </c>
      <c r="B676" s="2" t="s">
        <v>1218</v>
      </c>
      <c r="C676" s="1" t="s">
        <v>16</v>
      </c>
      <c r="D676" s="1" t="s">
        <v>2511</v>
      </c>
      <c r="E676" s="1" t="s">
        <v>237</v>
      </c>
      <c r="F676" s="1" t="s">
        <v>1168</v>
      </c>
      <c r="G676" s="1" t="s">
        <v>1168</v>
      </c>
      <c r="H676" s="1" t="s">
        <v>87</v>
      </c>
      <c r="I676" s="1" t="s">
        <v>1127</v>
      </c>
      <c r="J676" s="2"/>
      <c r="K676" s="1" t="s">
        <v>22</v>
      </c>
      <c r="L676" s="1" t="s">
        <v>2512</v>
      </c>
      <c r="M676" s="1" t="s">
        <v>160</v>
      </c>
      <c r="N676" s="1" t="s">
        <v>2255</v>
      </c>
      <c r="P676" t="str">
        <f>G676&amp;"-"&amp;TEXT(COUNTIF(G$2:$G676,G676),"000")</f>
        <v>DADM-324</v>
      </c>
    </row>
    <row r="677" spans="1:16" x14ac:dyDescent="0.25">
      <c r="A677" t="s">
        <v>2513</v>
      </c>
      <c r="B677" s="2" t="s">
        <v>1218</v>
      </c>
      <c r="C677" s="1" t="s">
        <v>16</v>
      </c>
      <c r="D677" s="1" t="s">
        <v>2514</v>
      </c>
      <c r="E677" s="1" t="s">
        <v>237</v>
      </c>
      <c r="F677" s="1" t="s">
        <v>1168</v>
      </c>
      <c r="G677" s="1" t="s">
        <v>1168</v>
      </c>
      <c r="H677" s="1" t="s">
        <v>87</v>
      </c>
      <c r="I677" s="1" t="s">
        <v>2515</v>
      </c>
      <c r="J677" s="2"/>
      <c r="K677" s="1" t="s">
        <v>22</v>
      </c>
      <c r="L677" s="1" t="s">
        <v>2516</v>
      </c>
      <c r="M677" s="1" t="s">
        <v>426</v>
      </c>
      <c r="N677" s="1" t="s">
        <v>2517</v>
      </c>
      <c r="P677" t="str">
        <f>G677&amp;"-"&amp;TEXT(COUNTIF(G$2:$G677,G677),"000")</f>
        <v>DADM-325</v>
      </c>
    </row>
    <row r="678" spans="1:16" x14ac:dyDescent="0.25">
      <c r="A678" t="s">
        <v>2518</v>
      </c>
      <c r="B678" s="2" t="s">
        <v>1218</v>
      </c>
      <c r="C678" s="1" t="s">
        <v>16</v>
      </c>
      <c r="D678" s="1" t="s">
        <v>2519</v>
      </c>
      <c r="E678" s="1" t="s">
        <v>237</v>
      </c>
      <c r="F678" s="1" t="s">
        <v>1168</v>
      </c>
      <c r="G678" s="1" t="s">
        <v>1168</v>
      </c>
      <c r="H678" s="1" t="s">
        <v>87</v>
      </c>
      <c r="I678" s="1" t="s">
        <v>2520</v>
      </c>
      <c r="J678" s="2"/>
      <c r="K678" s="1" t="s">
        <v>22</v>
      </c>
      <c r="L678" s="1" t="s">
        <v>2521</v>
      </c>
      <c r="M678" s="1" t="s">
        <v>247</v>
      </c>
      <c r="N678" s="1" t="s">
        <v>2522</v>
      </c>
      <c r="P678" t="str">
        <f>G678&amp;"-"&amp;TEXT(COUNTIF(G$2:$G678,G678),"000")</f>
        <v>DADM-326</v>
      </c>
    </row>
    <row r="679" spans="1:16" x14ac:dyDescent="0.25">
      <c r="A679" t="s">
        <v>2523</v>
      </c>
      <c r="B679" s="2" t="s">
        <v>1218</v>
      </c>
      <c r="C679" s="1" t="s">
        <v>16</v>
      </c>
      <c r="D679" s="1" t="s">
        <v>2524</v>
      </c>
      <c r="E679" s="1" t="s">
        <v>237</v>
      </c>
      <c r="F679" s="1" t="s">
        <v>1168</v>
      </c>
      <c r="G679" s="1" t="s">
        <v>1168</v>
      </c>
      <c r="H679" s="1" t="s">
        <v>87</v>
      </c>
      <c r="I679" s="1" t="s">
        <v>2525</v>
      </c>
      <c r="J679" s="2"/>
      <c r="K679" s="1" t="s">
        <v>22</v>
      </c>
      <c r="L679" s="1" t="s">
        <v>2526</v>
      </c>
      <c r="M679" s="1" t="s">
        <v>247</v>
      </c>
      <c r="N679" s="1" t="s">
        <v>2527</v>
      </c>
      <c r="P679" t="str">
        <f>G679&amp;"-"&amp;TEXT(COUNTIF(G$2:$G679,G679),"000")</f>
        <v>DADM-327</v>
      </c>
    </row>
    <row r="680" spans="1:16" x14ac:dyDescent="0.25">
      <c r="A680" t="s">
        <v>2528</v>
      </c>
      <c r="B680" s="2" t="s">
        <v>1218</v>
      </c>
      <c r="C680" s="1" t="s">
        <v>16</v>
      </c>
      <c r="D680" s="1" t="s">
        <v>2529</v>
      </c>
      <c r="E680" s="1" t="s">
        <v>237</v>
      </c>
      <c r="F680" s="1" t="s">
        <v>1168</v>
      </c>
      <c r="G680" s="1" t="s">
        <v>1168</v>
      </c>
      <c r="H680" s="1" t="s">
        <v>1220</v>
      </c>
      <c r="I680" s="1" t="s">
        <v>2530</v>
      </c>
      <c r="J680" s="2"/>
      <c r="K680" s="1" t="s">
        <v>22</v>
      </c>
      <c r="L680" s="1" t="s">
        <v>2531</v>
      </c>
      <c r="M680" s="1" t="s">
        <v>1407</v>
      </c>
      <c r="N680" s="1" t="s">
        <v>2532</v>
      </c>
      <c r="P680" t="str">
        <f>G680&amp;"-"&amp;TEXT(COUNTIF(G$2:$G680,G680),"000")</f>
        <v>DADM-328</v>
      </c>
    </row>
    <row r="681" spans="1:16" x14ac:dyDescent="0.25">
      <c r="A681" t="s">
        <v>2533</v>
      </c>
      <c r="B681" s="2" t="s">
        <v>1218</v>
      </c>
      <c r="C681" s="1" t="s">
        <v>16</v>
      </c>
      <c r="D681" s="1" t="s">
        <v>2534</v>
      </c>
      <c r="E681" s="1" t="s">
        <v>237</v>
      </c>
      <c r="F681" s="1" t="s">
        <v>1168</v>
      </c>
      <c r="G681" s="1" t="s">
        <v>1168</v>
      </c>
      <c r="H681" s="1" t="s">
        <v>87</v>
      </c>
      <c r="I681" s="1" t="s">
        <v>2525</v>
      </c>
      <c r="J681" s="2"/>
      <c r="K681" s="1" t="s">
        <v>22</v>
      </c>
      <c r="L681" s="1" t="s">
        <v>2535</v>
      </c>
      <c r="M681" s="1" t="s">
        <v>1407</v>
      </c>
      <c r="N681" s="1" t="s">
        <v>2536</v>
      </c>
      <c r="P681" t="str">
        <f>G681&amp;"-"&amp;TEXT(COUNTIF(G$2:$G681,G681),"000")</f>
        <v>DADM-329</v>
      </c>
    </row>
    <row r="682" spans="1:16" x14ac:dyDescent="0.25">
      <c r="A682" t="s">
        <v>2537</v>
      </c>
      <c r="B682" s="2" t="s">
        <v>1218</v>
      </c>
      <c r="C682" s="1" t="s">
        <v>16</v>
      </c>
      <c r="D682" s="1" t="s">
        <v>2538</v>
      </c>
      <c r="E682" s="1" t="s">
        <v>237</v>
      </c>
      <c r="F682" s="1" t="s">
        <v>1168</v>
      </c>
      <c r="G682" s="1" t="s">
        <v>1168</v>
      </c>
      <c r="H682" s="1" t="s">
        <v>87</v>
      </c>
      <c r="I682" s="1" t="s">
        <v>2539</v>
      </c>
      <c r="J682" s="2"/>
      <c r="K682" s="1" t="s">
        <v>22</v>
      </c>
      <c r="L682" s="1" t="s">
        <v>2540</v>
      </c>
      <c r="M682" s="1" t="s">
        <v>426</v>
      </c>
      <c r="N682" s="1" t="s">
        <v>2541</v>
      </c>
      <c r="P682" t="str">
        <f>G682&amp;"-"&amp;TEXT(COUNTIF(G$2:$G682,G682),"000")</f>
        <v>DADM-330</v>
      </c>
    </row>
    <row r="683" spans="1:16" x14ac:dyDescent="0.25">
      <c r="A683" t="s">
        <v>2542</v>
      </c>
      <c r="B683" s="2" t="s">
        <v>1218</v>
      </c>
      <c r="C683" s="1" t="s">
        <v>16</v>
      </c>
      <c r="D683" s="1" t="s">
        <v>2543</v>
      </c>
      <c r="E683" s="1" t="s">
        <v>237</v>
      </c>
      <c r="F683" s="1" t="s">
        <v>1168</v>
      </c>
      <c r="G683" s="1" t="s">
        <v>1168</v>
      </c>
      <c r="H683" s="1" t="s">
        <v>87</v>
      </c>
      <c r="I683" s="1" t="s">
        <v>2530</v>
      </c>
      <c r="J683" s="2"/>
      <c r="K683" s="1" t="s">
        <v>22</v>
      </c>
      <c r="L683" s="1" t="s">
        <v>2544</v>
      </c>
      <c r="M683" s="1" t="s">
        <v>247</v>
      </c>
      <c r="N683" s="1" t="s">
        <v>2545</v>
      </c>
      <c r="P683" t="str">
        <f>G683&amp;"-"&amp;TEXT(COUNTIF(G$2:$G683,G683),"000")</f>
        <v>DADM-331</v>
      </c>
    </row>
    <row r="684" spans="1:16" x14ac:dyDescent="0.25">
      <c r="A684" t="s">
        <v>2546</v>
      </c>
      <c r="B684" s="2" t="s">
        <v>1218</v>
      </c>
      <c r="C684" s="1" t="s">
        <v>16</v>
      </c>
      <c r="D684" s="1" t="s">
        <v>2547</v>
      </c>
      <c r="E684" s="1" t="s">
        <v>237</v>
      </c>
      <c r="F684" s="1" t="s">
        <v>1168</v>
      </c>
      <c r="G684" s="1" t="s">
        <v>1168</v>
      </c>
      <c r="H684" s="1" t="s">
        <v>87</v>
      </c>
      <c r="I684" s="1" t="s">
        <v>2548</v>
      </c>
      <c r="J684" s="2"/>
      <c r="K684" s="1" t="s">
        <v>22</v>
      </c>
      <c r="L684" s="1" t="s">
        <v>2549</v>
      </c>
      <c r="M684" s="1" t="s">
        <v>247</v>
      </c>
      <c r="N684" s="1" t="s">
        <v>2550</v>
      </c>
      <c r="P684" t="str">
        <f>G684&amp;"-"&amp;TEXT(COUNTIF(G$2:$G684,G684),"000")</f>
        <v>DADM-332</v>
      </c>
    </row>
    <row r="685" spans="1:16" x14ac:dyDescent="0.25">
      <c r="A685" t="s">
        <v>2551</v>
      </c>
      <c r="B685" s="2" t="s">
        <v>1218</v>
      </c>
      <c r="C685" s="1" t="s">
        <v>16</v>
      </c>
      <c r="D685" s="1" t="s">
        <v>2552</v>
      </c>
      <c r="E685" s="1" t="s">
        <v>237</v>
      </c>
      <c r="F685" s="1" t="s">
        <v>1168</v>
      </c>
      <c r="G685" s="1" t="s">
        <v>1168</v>
      </c>
      <c r="H685" s="1" t="s">
        <v>87</v>
      </c>
      <c r="I685" s="1" t="s">
        <v>2175</v>
      </c>
      <c r="J685" s="2"/>
      <c r="K685" s="1" t="s">
        <v>22</v>
      </c>
      <c r="L685" s="1" t="s">
        <v>1936</v>
      </c>
      <c r="M685" s="1" t="s">
        <v>160</v>
      </c>
      <c r="N685" s="1" t="s">
        <v>2553</v>
      </c>
      <c r="P685" t="str">
        <f>G685&amp;"-"&amp;TEXT(COUNTIF(G$2:$G685,G685),"000")</f>
        <v>DADM-333</v>
      </c>
    </row>
    <row r="686" spans="1:16" x14ac:dyDescent="0.25">
      <c r="A686" t="s">
        <v>2554</v>
      </c>
      <c r="B686" s="2" t="s">
        <v>1218</v>
      </c>
      <c r="C686" s="1" t="s">
        <v>16</v>
      </c>
      <c r="D686" s="1" t="s">
        <v>2555</v>
      </c>
      <c r="E686" s="1" t="s">
        <v>237</v>
      </c>
      <c r="F686" s="1" t="s">
        <v>1168</v>
      </c>
      <c r="G686" s="1" t="s">
        <v>1168</v>
      </c>
      <c r="H686" s="1" t="s">
        <v>87</v>
      </c>
      <c r="I686" s="1" t="s">
        <v>2556</v>
      </c>
      <c r="J686" s="2"/>
      <c r="K686" s="1" t="s">
        <v>22</v>
      </c>
      <c r="L686" s="1" t="s">
        <v>2557</v>
      </c>
      <c r="M686" s="1" t="s">
        <v>354</v>
      </c>
      <c r="N686" s="1" t="s">
        <v>2558</v>
      </c>
      <c r="P686" t="str">
        <f>G686&amp;"-"&amp;TEXT(COUNTIF(G$2:$G686,G686),"000")</f>
        <v>DADM-334</v>
      </c>
    </row>
    <row r="687" spans="1:16" x14ac:dyDescent="0.25">
      <c r="A687" t="s">
        <v>2559</v>
      </c>
      <c r="B687" s="2" t="s">
        <v>1218</v>
      </c>
      <c r="C687" s="1" t="s">
        <v>16</v>
      </c>
      <c r="D687" s="1" t="s">
        <v>2560</v>
      </c>
      <c r="E687" s="1" t="s">
        <v>237</v>
      </c>
      <c r="F687" s="1" t="s">
        <v>1168</v>
      </c>
      <c r="G687" s="1" t="s">
        <v>1168</v>
      </c>
      <c r="H687" s="1" t="s">
        <v>87</v>
      </c>
      <c r="I687" s="1" t="s">
        <v>2525</v>
      </c>
      <c r="J687" s="2"/>
      <c r="K687" s="1" t="s">
        <v>22</v>
      </c>
      <c r="L687" s="1" t="s">
        <v>2561</v>
      </c>
      <c r="M687" s="1" t="s">
        <v>1407</v>
      </c>
      <c r="N687" s="1" t="s">
        <v>2562</v>
      </c>
      <c r="P687" t="str">
        <f>G687&amp;"-"&amp;TEXT(COUNTIF(G$2:$G687,G687),"000")</f>
        <v>DADM-335</v>
      </c>
    </row>
    <row r="688" spans="1:16" x14ac:dyDescent="0.25">
      <c r="A688" t="s">
        <v>2563</v>
      </c>
      <c r="B688" s="2" t="s">
        <v>1218</v>
      </c>
      <c r="C688" s="1" t="s">
        <v>16</v>
      </c>
      <c r="D688" s="1" t="s">
        <v>2564</v>
      </c>
      <c r="E688" s="1" t="s">
        <v>237</v>
      </c>
      <c r="F688" s="1" t="s">
        <v>1168</v>
      </c>
      <c r="G688" s="1" t="s">
        <v>1168</v>
      </c>
      <c r="H688" s="1" t="s">
        <v>87</v>
      </c>
      <c r="I688" s="1" t="s">
        <v>2565</v>
      </c>
      <c r="J688" s="2"/>
      <c r="K688" s="1" t="s">
        <v>22</v>
      </c>
      <c r="L688" s="1" t="s">
        <v>2566</v>
      </c>
      <c r="M688" s="1" t="s">
        <v>1407</v>
      </c>
      <c r="N688" s="1" t="s">
        <v>2428</v>
      </c>
      <c r="P688" t="str">
        <f>G688&amp;"-"&amp;TEXT(COUNTIF(G$2:$G688,G688),"000")</f>
        <v>DADM-336</v>
      </c>
    </row>
    <row r="689" spans="1:16" x14ac:dyDescent="0.25">
      <c r="A689" t="s">
        <v>2567</v>
      </c>
      <c r="B689" s="2" t="s">
        <v>1218</v>
      </c>
      <c r="C689" s="1" t="s">
        <v>16</v>
      </c>
      <c r="D689" s="1" t="s">
        <v>2568</v>
      </c>
      <c r="E689" s="1" t="s">
        <v>237</v>
      </c>
      <c r="F689" s="1" t="s">
        <v>1168</v>
      </c>
      <c r="G689" s="1" t="s">
        <v>1168</v>
      </c>
      <c r="H689" s="1" t="s">
        <v>87</v>
      </c>
      <c r="I689" s="1" t="s">
        <v>2569</v>
      </c>
      <c r="J689" s="2"/>
      <c r="K689" s="1" t="s">
        <v>22</v>
      </c>
      <c r="L689" s="1" t="s">
        <v>2570</v>
      </c>
      <c r="M689" s="1" t="s">
        <v>426</v>
      </c>
      <c r="N689" s="1" t="s">
        <v>1838</v>
      </c>
      <c r="P689" t="str">
        <f>G689&amp;"-"&amp;TEXT(COUNTIF(G$2:$G689,G689),"000")</f>
        <v>DADM-337</v>
      </c>
    </row>
    <row r="690" spans="1:16" x14ac:dyDescent="0.25">
      <c r="A690" t="s">
        <v>2571</v>
      </c>
      <c r="B690" s="2" t="s">
        <v>1218</v>
      </c>
      <c r="C690" s="1" t="s">
        <v>16</v>
      </c>
      <c r="D690" s="1" t="s">
        <v>2572</v>
      </c>
      <c r="E690" s="1" t="s">
        <v>18</v>
      </c>
      <c r="F690" s="1" t="s">
        <v>1168</v>
      </c>
      <c r="G690" s="1" t="s">
        <v>1168</v>
      </c>
      <c r="H690" s="1" t="s">
        <v>53</v>
      </c>
      <c r="I690" s="1"/>
      <c r="J690" s="2" t="s">
        <v>2573</v>
      </c>
      <c r="K690" s="1" t="s">
        <v>22</v>
      </c>
      <c r="L690" s="1" t="s">
        <v>2574</v>
      </c>
      <c r="M690" s="1" t="s">
        <v>555</v>
      </c>
      <c r="N690" s="1" t="s">
        <v>2575</v>
      </c>
      <c r="P690" t="str">
        <f>G690&amp;"-"&amp;TEXT(COUNTIF(G$2:$G690,G690),"000")</f>
        <v>DADM-338</v>
      </c>
    </row>
    <row r="691" spans="1:16" x14ac:dyDescent="0.25">
      <c r="A691" t="s">
        <v>2576</v>
      </c>
      <c r="B691" s="2" t="s">
        <v>1218</v>
      </c>
      <c r="C691" s="1" t="s">
        <v>16</v>
      </c>
      <c r="D691" s="1" t="s">
        <v>2577</v>
      </c>
      <c r="E691" s="1" t="s">
        <v>18</v>
      </c>
      <c r="F691" s="1" t="s">
        <v>1168</v>
      </c>
      <c r="G691" s="1" t="s">
        <v>1168</v>
      </c>
      <c r="H691" s="1" t="s">
        <v>53</v>
      </c>
      <c r="I691" s="1"/>
      <c r="J691" s="2" t="s">
        <v>2573</v>
      </c>
      <c r="K691" s="1" t="s">
        <v>22</v>
      </c>
      <c r="L691" s="1" t="s">
        <v>1611</v>
      </c>
      <c r="M691" s="1" t="s">
        <v>257</v>
      </c>
      <c r="N691" s="1" t="s">
        <v>1612</v>
      </c>
      <c r="P691" t="str">
        <f>G691&amp;"-"&amp;TEXT(COUNTIF(G$2:$G691,G691),"000")</f>
        <v>DADM-339</v>
      </c>
    </row>
    <row r="692" spans="1:16" x14ac:dyDescent="0.25">
      <c r="A692" t="s">
        <v>2578</v>
      </c>
      <c r="B692" s="2" t="s">
        <v>1218</v>
      </c>
      <c r="C692" s="1" t="s">
        <v>16</v>
      </c>
      <c r="D692" s="1" t="s">
        <v>2579</v>
      </c>
      <c r="E692" s="1" t="s">
        <v>237</v>
      </c>
      <c r="F692" s="1" t="s">
        <v>1168</v>
      </c>
      <c r="G692" s="1" t="s">
        <v>1168</v>
      </c>
      <c r="H692" s="1" t="s">
        <v>68</v>
      </c>
      <c r="I692" s="1" t="s">
        <v>2580</v>
      </c>
      <c r="J692" s="2"/>
      <c r="K692" s="1" t="s">
        <v>22</v>
      </c>
      <c r="L692" s="1" t="s">
        <v>2482</v>
      </c>
      <c r="M692" s="1" t="s">
        <v>430</v>
      </c>
      <c r="N692" s="1" t="s">
        <v>2581</v>
      </c>
      <c r="P692" t="str">
        <f>G692&amp;"-"&amp;TEXT(COUNTIF(G$2:$G692,G692),"000")</f>
        <v>DADM-340</v>
      </c>
    </row>
    <row r="693" spans="1:16" x14ac:dyDescent="0.25">
      <c r="A693" t="s">
        <v>2582</v>
      </c>
      <c r="B693" s="2" t="s">
        <v>1218</v>
      </c>
      <c r="C693" s="1" t="s">
        <v>16</v>
      </c>
      <c r="D693" s="1" t="s">
        <v>2583</v>
      </c>
      <c r="E693" s="1" t="s">
        <v>237</v>
      </c>
      <c r="F693" s="1" t="s">
        <v>1168</v>
      </c>
      <c r="G693" s="1" t="s">
        <v>1168</v>
      </c>
      <c r="H693" s="1" t="s">
        <v>68</v>
      </c>
      <c r="I693" s="1" t="s">
        <v>2584</v>
      </c>
      <c r="J693" s="2"/>
      <c r="K693" s="1" t="s">
        <v>22</v>
      </c>
      <c r="L693" s="1" t="s">
        <v>2585</v>
      </c>
      <c r="M693" s="1" t="s">
        <v>335</v>
      </c>
      <c r="N693" s="1" t="s">
        <v>2586</v>
      </c>
      <c r="P693" t="str">
        <f>G693&amp;"-"&amp;TEXT(COUNTIF(G$2:$G693,G693),"000")</f>
        <v>DADM-341</v>
      </c>
    </row>
    <row r="694" spans="1:16" x14ac:dyDescent="0.25">
      <c r="A694" t="s">
        <v>2587</v>
      </c>
      <c r="B694" s="2" t="s">
        <v>1218</v>
      </c>
      <c r="C694" s="1" t="s">
        <v>16</v>
      </c>
      <c r="D694" s="1" t="s">
        <v>2588</v>
      </c>
      <c r="E694" s="1" t="s">
        <v>237</v>
      </c>
      <c r="F694" s="1" t="s">
        <v>1168</v>
      </c>
      <c r="G694" s="1" t="s">
        <v>1168</v>
      </c>
      <c r="H694" s="1" t="s">
        <v>68</v>
      </c>
      <c r="I694" s="1" t="s">
        <v>2589</v>
      </c>
      <c r="J694" s="2"/>
      <c r="K694" s="1" t="s">
        <v>22</v>
      </c>
      <c r="L694" s="1" t="s">
        <v>2590</v>
      </c>
      <c r="M694" s="1" t="s">
        <v>1349</v>
      </c>
      <c r="N694" s="1" t="s">
        <v>2591</v>
      </c>
      <c r="P694" t="str">
        <f>G694&amp;"-"&amp;TEXT(COUNTIF(G$2:$G694,G694),"000")</f>
        <v>DADM-342</v>
      </c>
    </row>
    <row r="695" spans="1:16" x14ac:dyDescent="0.25">
      <c r="A695" t="s">
        <v>2592</v>
      </c>
      <c r="B695" s="2" t="s">
        <v>1218</v>
      </c>
      <c r="C695" s="1" t="s">
        <v>16</v>
      </c>
      <c r="D695" s="1" t="s">
        <v>2593</v>
      </c>
      <c r="E695" s="1" t="s">
        <v>237</v>
      </c>
      <c r="F695" s="1" t="s">
        <v>1168</v>
      </c>
      <c r="G695" s="1" t="s">
        <v>1168</v>
      </c>
      <c r="H695" s="1" t="s">
        <v>68</v>
      </c>
      <c r="I695" s="1" t="s">
        <v>2594</v>
      </c>
      <c r="J695" s="2"/>
      <c r="K695" s="1" t="s">
        <v>22</v>
      </c>
      <c r="L695" s="1" t="s">
        <v>2595</v>
      </c>
      <c r="M695" s="1" t="s">
        <v>219</v>
      </c>
      <c r="N695" s="1" t="s">
        <v>2596</v>
      </c>
      <c r="P695" t="str">
        <f>G695&amp;"-"&amp;TEXT(COUNTIF(G$2:$G695,G695),"000")</f>
        <v>DADM-343</v>
      </c>
    </row>
    <row r="696" spans="1:16" x14ac:dyDescent="0.25">
      <c r="A696" t="s">
        <v>2597</v>
      </c>
      <c r="B696" s="2" t="s">
        <v>1218</v>
      </c>
      <c r="C696" s="1" t="s">
        <v>16</v>
      </c>
      <c r="D696" s="1" t="s">
        <v>2598</v>
      </c>
      <c r="E696" s="1" t="s">
        <v>237</v>
      </c>
      <c r="F696" s="1" t="s">
        <v>1168</v>
      </c>
      <c r="G696" s="1" t="s">
        <v>1168</v>
      </c>
      <c r="H696" s="1" t="s">
        <v>68</v>
      </c>
      <c r="I696" s="1" t="s">
        <v>2599</v>
      </c>
      <c r="J696" s="2"/>
      <c r="K696" s="1" t="s">
        <v>22</v>
      </c>
      <c r="L696" s="1" t="s">
        <v>2600</v>
      </c>
      <c r="M696" s="1" t="s">
        <v>1349</v>
      </c>
      <c r="N696" s="1" t="s">
        <v>2601</v>
      </c>
      <c r="P696" t="str">
        <f>G696&amp;"-"&amp;TEXT(COUNTIF(G$2:$G696,G696),"000")</f>
        <v>DADM-344</v>
      </c>
    </row>
    <row r="697" spans="1:16" x14ac:dyDescent="0.25">
      <c r="A697" t="s">
        <v>2602</v>
      </c>
      <c r="B697" s="2" t="s">
        <v>1218</v>
      </c>
      <c r="C697" s="1" t="s">
        <v>16</v>
      </c>
      <c r="D697" s="1" t="s">
        <v>2603</v>
      </c>
      <c r="E697" s="1" t="s">
        <v>237</v>
      </c>
      <c r="F697" s="1" t="s">
        <v>1168</v>
      </c>
      <c r="G697" s="1" t="s">
        <v>1168</v>
      </c>
      <c r="H697" s="1" t="s">
        <v>53</v>
      </c>
      <c r="I697" s="1"/>
      <c r="J697" s="2" t="s">
        <v>2604</v>
      </c>
      <c r="K697" s="1" t="s">
        <v>22</v>
      </c>
      <c r="L697" s="1" t="s">
        <v>2605</v>
      </c>
      <c r="M697" s="1" t="s">
        <v>24</v>
      </c>
      <c r="N697" s="1" t="s">
        <v>2606</v>
      </c>
      <c r="P697" t="str">
        <f>G697&amp;"-"&amp;TEXT(COUNTIF(G$2:$G697,G697),"000")</f>
        <v>DADM-345</v>
      </c>
    </row>
    <row r="698" spans="1:16" x14ac:dyDescent="0.25">
      <c r="A698" t="s">
        <v>2607</v>
      </c>
      <c r="B698" s="2" t="s">
        <v>1218</v>
      </c>
      <c r="C698" s="1" t="s">
        <v>124</v>
      </c>
      <c r="D698" s="1" t="s">
        <v>2608</v>
      </c>
      <c r="E698" s="1" t="s">
        <v>18</v>
      </c>
      <c r="F698" s="1" t="s">
        <v>1168</v>
      </c>
      <c r="G698" s="1" t="s">
        <v>1168</v>
      </c>
      <c r="H698" s="1" t="s">
        <v>53</v>
      </c>
      <c r="I698" s="1"/>
      <c r="J698" s="2" t="s">
        <v>2234</v>
      </c>
      <c r="K698" s="1" t="s">
        <v>22</v>
      </c>
      <c r="L698" s="1" t="s">
        <v>2609</v>
      </c>
      <c r="M698" s="1" t="s">
        <v>555</v>
      </c>
      <c r="N698" s="1" t="s">
        <v>2610</v>
      </c>
      <c r="P698" t="str">
        <f>G698&amp;"-"&amp;TEXT(COUNTIF(G$2:$G698,G698),"000")</f>
        <v>DADM-346</v>
      </c>
    </row>
    <row r="699" spans="1:16" x14ac:dyDescent="0.25">
      <c r="A699" t="s">
        <v>2611</v>
      </c>
      <c r="B699" s="2" t="s">
        <v>2148</v>
      </c>
      <c r="C699" s="1" t="s">
        <v>16</v>
      </c>
      <c r="D699" s="1" t="s">
        <v>2612</v>
      </c>
      <c r="E699" s="1" t="s">
        <v>237</v>
      </c>
      <c r="F699" s="1" t="s">
        <v>1168</v>
      </c>
      <c r="G699" s="1" t="s">
        <v>1168</v>
      </c>
      <c r="H699" s="1" t="s">
        <v>53</v>
      </c>
      <c r="I699" s="1" t="s">
        <v>2613</v>
      </c>
      <c r="J699" s="2"/>
      <c r="K699" s="1" t="s">
        <v>22</v>
      </c>
      <c r="L699" s="1" t="s">
        <v>2614</v>
      </c>
      <c r="M699" s="1" t="s">
        <v>24</v>
      </c>
      <c r="N699" s="1" t="s">
        <v>1138</v>
      </c>
      <c r="P699" t="str">
        <f>G699&amp;"-"&amp;TEXT(COUNTIF(G$2:$G699,G699),"000")</f>
        <v>DADM-347</v>
      </c>
    </row>
    <row r="700" spans="1:16" x14ac:dyDescent="0.25">
      <c r="A700" t="s">
        <v>2615</v>
      </c>
      <c r="B700" s="2" t="s">
        <v>2148</v>
      </c>
      <c r="C700" s="1" t="s">
        <v>16</v>
      </c>
      <c r="D700" s="1" t="s">
        <v>2616</v>
      </c>
      <c r="E700" s="1" t="s">
        <v>237</v>
      </c>
      <c r="F700" s="1" t="s">
        <v>1168</v>
      </c>
      <c r="G700" s="1" t="s">
        <v>1168</v>
      </c>
      <c r="H700" s="1" t="s">
        <v>53</v>
      </c>
      <c r="I700" s="1" t="s">
        <v>2617</v>
      </c>
      <c r="J700" s="2"/>
      <c r="K700" s="1" t="s">
        <v>22</v>
      </c>
      <c r="L700" s="1" t="s">
        <v>1587</v>
      </c>
      <c r="M700" s="1" t="s">
        <v>555</v>
      </c>
      <c r="N700" s="1" t="s">
        <v>498</v>
      </c>
      <c r="P700" t="str">
        <f>G700&amp;"-"&amp;TEXT(COUNTIF(G$2:$G700,G700),"000")</f>
        <v>DADM-348</v>
      </c>
    </row>
    <row r="701" spans="1:16" x14ac:dyDescent="0.25">
      <c r="A701" t="s">
        <v>2618</v>
      </c>
      <c r="B701" s="2" t="s">
        <v>2148</v>
      </c>
      <c r="C701" s="1" t="s">
        <v>16</v>
      </c>
      <c r="D701" s="1" t="s">
        <v>2619</v>
      </c>
      <c r="E701" s="1" t="s">
        <v>237</v>
      </c>
      <c r="F701" s="1" t="s">
        <v>1168</v>
      </c>
      <c r="G701" s="1" t="s">
        <v>1168</v>
      </c>
      <c r="H701" s="1" t="s">
        <v>53</v>
      </c>
      <c r="I701" s="1" t="s">
        <v>2617</v>
      </c>
      <c r="J701" s="2"/>
      <c r="K701" s="1" t="s">
        <v>22</v>
      </c>
      <c r="L701" s="1" t="s">
        <v>2620</v>
      </c>
      <c r="M701" s="1" t="s">
        <v>76</v>
      </c>
      <c r="N701" s="1" t="s">
        <v>2621</v>
      </c>
      <c r="P701" t="str">
        <f>G701&amp;"-"&amp;TEXT(COUNTIF(G$2:$G701,G701),"000")</f>
        <v>DADM-349</v>
      </c>
    </row>
    <row r="702" spans="1:16" x14ac:dyDescent="0.25">
      <c r="A702" t="s">
        <v>2622</v>
      </c>
      <c r="B702" s="2" t="s">
        <v>2148</v>
      </c>
      <c r="C702" s="1" t="s">
        <v>16</v>
      </c>
      <c r="D702" s="1" t="s">
        <v>2623</v>
      </c>
      <c r="E702" s="1" t="s">
        <v>237</v>
      </c>
      <c r="F702" s="1" t="s">
        <v>1168</v>
      </c>
      <c r="G702" s="1" t="s">
        <v>1168</v>
      </c>
      <c r="H702" s="1" t="s">
        <v>53</v>
      </c>
      <c r="I702" s="1" t="s">
        <v>2624</v>
      </c>
      <c r="J702" s="2"/>
      <c r="K702" s="1" t="s">
        <v>22</v>
      </c>
      <c r="L702" s="1" t="s">
        <v>2625</v>
      </c>
      <c r="M702" s="1" t="s">
        <v>24</v>
      </c>
      <c r="N702" s="1" t="s">
        <v>2626</v>
      </c>
      <c r="P702" t="str">
        <f>G702&amp;"-"&amp;TEXT(COUNTIF(G$2:$G702,G702),"000")</f>
        <v>DADM-350</v>
      </c>
    </row>
    <row r="703" spans="1:16" x14ac:dyDescent="0.25">
      <c r="A703" t="s">
        <v>2627</v>
      </c>
      <c r="B703" s="2" t="s">
        <v>2148</v>
      </c>
      <c r="C703" s="1" t="s">
        <v>16</v>
      </c>
      <c r="D703" s="1" t="s">
        <v>2628</v>
      </c>
      <c r="E703" s="1" t="s">
        <v>237</v>
      </c>
      <c r="F703" s="1" t="s">
        <v>1168</v>
      </c>
      <c r="G703" s="1" t="s">
        <v>1168</v>
      </c>
      <c r="H703" s="1" t="s">
        <v>53</v>
      </c>
      <c r="I703" s="1" t="s">
        <v>572</v>
      </c>
      <c r="J703" s="2"/>
      <c r="K703" s="1" t="s">
        <v>22</v>
      </c>
      <c r="L703" s="1" t="s">
        <v>2629</v>
      </c>
      <c r="M703" s="1" t="s">
        <v>262</v>
      </c>
      <c r="N703" s="1" t="s">
        <v>2630</v>
      </c>
      <c r="P703" t="str">
        <f>G703&amp;"-"&amp;TEXT(COUNTIF(G$2:$G703,G703),"000")</f>
        <v>DADM-351</v>
      </c>
    </row>
    <row r="704" spans="1:16" x14ac:dyDescent="0.25">
      <c r="A704" t="s">
        <v>2631</v>
      </c>
      <c r="B704" s="2" t="s">
        <v>2148</v>
      </c>
      <c r="C704" s="1" t="s">
        <v>16</v>
      </c>
      <c r="D704" s="1" t="s">
        <v>2632</v>
      </c>
      <c r="E704" s="1" t="s">
        <v>237</v>
      </c>
      <c r="F704" s="1" t="s">
        <v>1168</v>
      </c>
      <c r="G704" s="1" t="s">
        <v>1168</v>
      </c>
      <c r="H704" s="1" t="s">
        <v>53</v>
      </c>
      <c r="I704" s="1" t="s">
        <v>2633</v>
      </c>
      <c r="J704" s="2"/>
      <c r="K704" s="1" t="s">
        <v>22</v>
      </c>
      <c r="L704" s="1" t="s">
        <v>2634</v>
      </c>
      <c r="M704" s="1" t="s">
        <v>24</v>
      </c>
      <c r="N704" s="1" t="s">
        <v>2635</v>
      </c>
      <c r="P704" t="str">
        <f>G704&amp;"-"&amp;TEXT(COUNTIF(G$2:$G704,G704),"000")</f>
        <v>DADM-352</v>
      </c>
    </row>
    <row r="705" spans="1:16" x14ac:dyDescent="0.25">
      <c r="A705" t="s">
        <v>2636</v>
      </c>
      <c r="B705" s="2" t="s">
        <v>2148</v>
      </c>
      <c r="C705" s="1" t="s">
        <v>16</v>
      </c>
      <c r="D705" s="1" t="s">
        <v>2637</v>
      </c>
      <c r="E705" s="1" t="s">
        <v>237</v>
      </c>
      <c r="F705" s="1" t="s">
        <v>1168</v>
      </c>
      <c r="G705" s="1" t="s">
        <v>1168</v>
      </c>
      <c r="H705" s="1" t="s">
        <v>53</v>
      </c>
      <c r="I705" s="1" t="s">
        <v>2638</v>
      </c>
      <c r="J705" s="2"/>
      <c r="K705" s="1" t="s">
        <v>22</v>
      </c>
      <c r="L705" s="1" t="s">
        <v>2639</v>
      </c>
      <c r="M705" s="1" t="s">
        <v>76</v>
      </c>
      <c r="N705" s="1" t="s">
        <v>2640</v>
      </c>
      <c r="P705" t="str">
        <f>G705&amp;"-"&amp;TEXT(COUNTIF(G$2:$G705,G705),"000")</f>
        <v>DADM-353</v>
      </c>
    </row>
    <row r="706" spans="1:16" x14ac:dyDescent="0.25">
      <c r="A706" t="s">
        <v>2641</v>
      </c>
      <c r="B706" s="2" t="s">
        <v>2148</v>
      </c>
      <c r="C706" s="1" t="s">
        <v>124</v>
      </c>
      <c r="D706" s="1" t="s">
        <v>2642</v>
      </c>
      <c r="E706" s="1" t="s">
        <v>237</v>
      </c>
      <c r="F706" s="1" t="s">
        <v>1168</v>
      </c>
      <c r="G706" s="1" t="s">
        <v>1168</v>
      </c>
      <c r="H706" s="1" t="s">
        <v>53</v>
      </c>
      <c r="I706" s="1" t="s">
        <v>2643</v>
      </c>
      <c r="J706" s="2"/>
      <c r="K706" s="1" t="s">
        <v>22</v>
      </c>
      <c r="L706" s="1" t="s">
        <v>2644</v>
      </c>
      <c r="M706" s="1" t="s">
        <v>24</v>
      </c>
      <c r="N706" s="1" t="s">
        <v>2645</v>
      </c>
      <c r="P706" t="str">
        <f>G706&amp;"-"&amp;TEXT(COUNTIF(G$2:$G706,G706),"000")</f>
        <v>DADM-354</v>
      </c>
    </row>
    <row r="707" spans="1:16" x14ac:dyDescent="0.25">
      <c r="A707" t="s">
        <v>2646</v>
      </c>
      <c r="B707" s="2" t="s">
        <v>2148</v>
      </c>
      <c r="C707" s="1" t="s">
        <v>16</v>
      </c>
      <c r="D707" s="1" t="s">
        <v>2647</v>
      </c>
      <c r="E707" s="1" t="s">
        <v>237</v>
      </c>
      <c r="F707" s="1" t="s">
        <v>1168</v>
      </c>
      <c r="G707" s="1" t="s">
        <v>1168</v>
      </c>
      <c r="H707" s="1" t="s">
        <v>53</v>
      </c>
      <c r="I707" s="1" t="s">
        <v>2648</v>
      </c>
      <c r="J707" s="2"/>
      <c r="K707" s="1" t="s">
        <v>22</v>
      </c>
      <c r="L707" s="1" t="s">
        <v>2649</v>
      </c>
      <c r="M707" s="1" t="s">
        <v>426</v>
      </c>
      <c r="N707" s="1" t="s">
        <v>865</v>
      </c>
      <c r="P707" t="str">
        <f>G707&amp;"-"&amp;TEXT(COUNTIF(G$2:$G707,G707),"000")</f>
        <v>DADM-355</v>
      </c>
    </row>
    <row r="708" spans="1:16" x14ac:dyDescent="0.25">
      <c r="A708" t="s">
        <v>2650</v>
      </c>
      <c r="B708" s="2" t="s">
        <v>2148</v>
      </c>
      <c r="C708" s="1" t="s">
        <v>16</v>
      </c>
      <c r="D708" s="1" t="s">
        <v>2651</v>
      </c>
      <c r="E708" s="1" t="s">
        <v>237</v>
      </c>
      <c r="F708" s="1" t="s">
        <v>1168</v>
      </c>
      <c r="G708" s="1" t="s">
        <v>1168</v>
      </c>
      <c r="H708" s="1" t="s">
        <v>53</v>
      </c>
      <c r="I708" s="1" t="s">
        <v>2648</v>
      </c>
      <c r="J708" s="2"/>
      <c r="K708" s="1" t="s">
        <v>22</v>
      </c>
      <c r="L708" s="1" t="s">
        <v>2652</v>
      </c>
      <c r="M708" s="1" t="s">
        <v>212</v>
      </c>
      <c r="N708" s="1" t="s">
        <v>2653</v>
      </c>
      <c r="P708" t="str">
        <f>G708&amp;"-"&amp;TEXT(COUNTIF(G$2:$G708,G708),"000")</f>
        <v>DADM-356</v>
      </c>
    </row>
    <row r="709" spans="1:16" x14ac:dyDescent="0.25">
      <c r="A709" t="s">
        <v>2654</v>
      </c>
      <c r="B709" s="2" t="s">
        <v>2148</v>
      </c>
      <c r="C709" s="1" t="s">
        <v>16</v>
      </c>
      <c r="D709" s="1" t="s">
        <v>2655</v>
      </c>
      <c r="E709" s="1" t="s">
        <v>237</v>
      </c>
      <c r="F709" s="1" t="s">
        <v>1168</v>
      </c>
      <c r="G709" s="1" t="s">
        <v>1168</v>
      </c>
      <c r="H709" s="1" t="s">
        <v>53</v>
      </c>
      <c r="I709" s="1" t="s">
        <v>2656</v>
      </c>
      <c r="J709" s="2"/>
      <c r="K709" s="1" t="s">
        <v>22</v>
      </c>
      <c r="L709" s="1" t="s">
        <v>2657</v>
      </c>
      <c r="M709" s="1" t="s">
        <v>76</v>
      </c>
      <c r="N709" s="1" t="s">
        <v>2658</v>
      </c>
      <c r="P709" t="str">
        <f>G709&amp;"-"&amp;TEXT(COUNTIF(G$2:$G709,G709),"000")</f>
        <v>DADM-357</v>
      </c>
    </row>
    <row r="710" spans="1:16" x14ac:dyDescent="0.25">
      <c r="A710" t="s">
        <v>2659</v>
      </c>
      <c r="B710" s="2" t="s">
        <v>2148</v>
      </c>
      <c r="C710" s="1" t="s">
        <v>124</v>
      </c>
      <c r="D710" s="1" t="s">
        <v>2660</v>
      </c>
      <c r="E710" s="1" t="s">
        <v>237</v>
      </c>
      <c r="F710" s="1" t="s">
        <v>1168</v>
      </c>
      <c r="G710" s="1" t="s">
        <v>1168</v>
      </c>
      <c r="H710" s="1" t="s">
        <v>53</v>
      </c>
      <c r="I710" s="1" t="s">
        <v>2661</v>
      </c>
      <c r="J710" s="2"/>
      <c r="K710" s="1" t="s">
        <v>22</v>
      </c>
      <c r="L710" s="1" t="s">
        <v>2662</v>
      </c>
      <c r="M710" s="1" t="s">
        <v>24</v>
      </c>
      <c r="N710" s="1" t="s">
        <v>2663</v>
      </c>
      <c r="P710" t="str">
        <f>G710&amp;"-"&amp;TEXT(COUNTIF(G$2:$G710,G710),"000")</f>
        <v>DADM-358</v>
      </c>
    </row>
    <row r="711" spans="1:16" x14ac:dyDescent="0.25">
      <c r="A711" t="s">
        <v>2664</v>
      </c>
      <c r="B711" s="2" t="s">
        <v>2148</v>
      </c>
      <c r="C711" s="1" t="s">
        <v>16</v>
      </c>
      <c r="D711" s="1" t="s">
        <v>2665</v>
      </c>
      <c r="E711" s="1" t="s">
        <v>237</v>
      </c>
      <c r="F711" s="1" t="s">
        <v>1168</v>
      </c>
      <c r="G711" s="1" t="s">
        <v>1168</v>
      </c>
      <c r="H711" s="1" t="s">
        <v>53</v>
      </c>
      <c r="I711" s="1" t="s">
        <v>2666</v>
      </c>
      <c r="J711" s="2"/>
      <c r="K711" s="1" t="s">
        <v>22</v>
      </c>
      <c r="L711" s="1" t="s">
        <v>2667</v>
      </c>
      <c r="M711" s="1" t="s">
        <v>474</v>
      </c>
      <c r="N711" s="1" t="s">
        <v>2668</v>
      </c>
      <c r="P711" t="str">
        <f>G711&amp;"-"&amp;TEXT(COUNTIF(G$2:$G711,G711),"000")</f>
        <v>DADM-359</v>
      </c>
    </row>
    <row r="712" spans="1:16" x14ac:dyDescent="0.25">
      <c r="A712" t="s">
        <v>2669</v>
      </c>
      <c r="B712" s="2" t="s">
        <v>2148</v>
      </c>
      <c r="C712" s="1" t="s">
        <v>16</v>
      </c>
      <c r="D712" s="1" t="s">
        <v>2670</v>
      </c>
      <c r="E712" s="1" t="s">
        <v>237</v>
      </c>
      <c r="F712" s="1" t="s">
        <v>1168</v>
      </c>
      <c r="G712" s="1" t="s">
        <v>1168</v>
      </c>
      <c r="H712" s="1" t="s">
        <v>53</v>
      </c>
      <c r="I712" s="1" t="s">
        <v>2671</v>
      </c>
      <c r="J712" s="2"/>
      <c r="K712" s="1" t="s">
        <v>22</v>
      </c>
      <c r="L712" s="1" t="s">
        <v>2672</v>
      </c>
      <c r="M712" s="1" t="s">
        <v>24</v>
      </c>
      <c r="N712" s="1" t="s">
        <v>2673</v>
      </c>
      <c r="P712" t="str">
        <f>G712&amp;"-"&amp;TEXT(COUNTIF(G$2:$G712,G712),"000")</f>
        <v>DADM-360</v>
      </c>
    </row>
    <row r="713" spans="1:16" x14ac:dyDescent="0.25">
      <c r="A713" t="s">
        <v>2674</v>
      </c>
      <c r="B713" s="2" t="s">
        <v>2148</v>
      </c>
      <c r="C713" s="1" t="s">
        <v>124</v>
      </c>
      <c r="D713" s="1" t="s">
        <v>2675</v>
      </c>
      <c r="E713" s="1" t="s">
        <v>237</v>
      </c>
      <c r="F713" s="1" t="s">
        <v>1168</v>
      </c>
      <c r="G713" s="1" t="s">
        <v>1168</v>
      </c>
      <c r="H713" s="1" t="s">
        <v>53</v>
      </c>
      <c r="I713" s="1" t="s">
        <v>2671</v>
      </c>
      <c r="J713" s="2"/>
      <c r="K713" s="1" t="s">
        <v>22</v>
      </c>
      <c r="L713" s="1" t="s">
        <v>2676</v>
      </c>
      <c r="M713" s="1" t="s">
        <v>24</v>
      </c>
      <c r="N713" s="1" t="s">
        <v>2297</v>
      </c>
      <c r="P713" t="str">
        <f>G713&amp;"-"&amp;TEXT(COUNTIF(G$2:$G713,G713),"000")</f>
        <v>DADM-361</v>
      </c>
    </row>
    <row r="714" spans="1:16" ht="30" x14ac:dyDescent="0.25">
      <c r="A714" t="s">
        <v>2677</v>
      </c>
      <c r="B714" s="2" t="s">
        <v>2148</v>
      </c>
      <c r="C714" s="1" t="s">
        <v>16</v>
      </c>
      <c r="D714" s="1" t="s">
        <v>2678</v>
      </c>
      <c r="E714" s="1" t="s">
        <v>18</v>
      </c>
      <c r="F714" s="1" t="s">
        <v>1168</v>
      </c>
      <c r="G714" s="1" t="s">
        <v>1168</v>
      </c>
      <c r="H714" s="1" t="s">
        <v>53</v>
      </c>
      <c r="I714" s="1"/>
      <c r="J714" s="2" t="s">
        <v>2679</v>
      </c>
      <c r="K714" s="1" t="s">
        <v>22</v>
      </c>
      <c r="L714" s="1" t="s">
        <v>2680</v>
      </c>
      <c r="M714" s="1" t="s">
        <v>76</v>
      </c>
      <c r="N714" s="1" t="s">
        <v>2681</v>
      </c>
      <c r="P714" t="str">
        <f>G714&amp;"-"&amp;TEXT(COUNTIF(G$2:$G714,G714),"000")</f>
        <v>DADM-362</v>
      </c>
    </row>
    <row r="715" spans="1:16" ht="60" x14ac:dyDescent="0.25">
      <c r="A715" t="s">
        <v>2682</v>
      </c>
      <c r="B715" s="2" t="s">
        <v>1166</v>
      </c>
      <c r="C715" s="1" t="s">
        <v>16</v>
      </c>
      <c r="D715" s="1" t="s">
        <v>2683</v>
      </c>
      <c r="E715" s="1" t="s">
        <v>237</v>
      </c>
      <c r="F715" s="1" t="s">
        <v>1168</v>
      </c>
      <c r="G715" s="1" t="s">
        <v>1168</v>
      </c>
      <c r="H715" s="1" t="s">
        <v>68</v>
      </c>
      <c r="I715" s="1"/>
      <c r="J715" s="2"/>
      <c r="K715" s="1" t="s">
        <v>22</v>
      </c>
      <c r="L715" s="1" t="s">
        <v>23</v>
      </c>
      <c r="M715" s="1" t="s">
        <v>474</v>
      </c>
      <c r="N715" s="1" t="s">
        <v>1145</v>
      </c>
      <c r="P715" t="str">
        <f>G715&amp;"-"&amp;TEXT(COUNTIF(G$2:$G715,G715),"000")</f>
        <v>DADM-363</v>
      </c>
    </row>
    <row r="716" spans="1:16" x14ac:dyDescent="0.25">
      <c r="A716" t="s">
        <v>2684</v>
      </c>
      <c r="B716" s="2" t="s">
        <v>1218</v>
      </c>
      <c r="C716" s="1" t="s">
        <v>16</v>
      </c>
      <c r="D716" s="1" t="s">
        <v>2685</v>
      </c>
      <c r="E716" s="1" t="s">
        <v>237</v>
      </c>
      <c r="F716" s="1" t="s">
        <v>1168</v>
      </c>
      <c r="G716" s="1" t="s">
        <v>1168</v>
      </c>
      <c r="H716" s="1" t="s">
        <v>53</v>
      </c>
      <c r="I716" s="1" t="s">
        <v>2686</v>
      </c>
      <c r="J716" s="2"/>
      <c r="K716" s="1" t="s">
        <v>22</v>
      </c>
      <c r="L716" s="1" t="s">
        <v>1587</v>
      </c>
      <c r="M716" s="1" t="s">
        <v>24</v>
      </c>
      <c r="N716" s="1" t="s">
        <v>226</v>
      </c>
      <c r="P716" t="str">
        <f>G716&amp;"-"&amp;TEXT(COUNTIF(G$2:$G716,G716),"000")</f>
        <v>DADM-364</v>
      </c>
    </row>
    <row r="717" spans="1:16" x14ac:dyDescent="0.25">
      <c r="A717" t="s">
        <v>2687</v>
      </c>
      <c r="B717" s="2" t="s">
        <v>1218</v>
      </c>
      <c r="C717" s="1" t="s">
        <v>16</v>
      </c>
      <c r="D717" s="1" t="s">
        <v>2688</v>
      </c>
      <c r="E717" s="1" t="s">
        <v>237</v>
      </c>
      <c r="F717" s="1" t="s">
        <v>1168</v>
      </c>
      <c r="G717" s="1" t="s">
        <v>1168</v>
      </c>
      <c r="H717" s="1" t="s">
        <v>68</v>
      </c>
      <c r="I717" s="1" t="s">
        <v>2689</v>
      </c>
      <c r="J717" s="2"/>
      <c r="K717" s="1" t="s">
        <v>22</v>
      </c>
      <c r="L717" s="1" t="s">
        <v>2000</v>
      </c>
      <c r="M717" s="1" t="s">
        <v>2182</v>
      </c>
      <c r="N717" s="1" t="s">
        <v>2690</v>
      </c>
      <c r="P717" t="str">
        <f>G717&amp;"-"&amp;TEXT(COUNTIF(G$2:$G717,G717),"000")</f>
        <v>DADM-365</v>
      </c>
    </row>
    <row r="718" spans="1:16" ht="30" x14ac:dyDescent="0.25">
      <c r="A718" t="s">
        <v>2691</v>
      </c>
      <c r="B718" s="2" t="s">
        <v>1218</v>
      </c>
      <c r="C718" s="1" t="s">
        <v>16</v>
      </c>
      <c r="D718" s="1" t="s">
        <v>2692</v>
      </c>
      <c r="E718" s="1" t="s">
        <v>18</v>
      </c>
      <c r="F718" s="1" t="s">
        <v>1168</v>
      </c>
      <c r="G718" s="1" t="s">
        <v>1168</v>
      </c>
      <c r="H718" s="1" t="s">
        <v>87</v>
      </c>
      <c r="I718" s="1"/>
      <c r="J718" s="2" t="s">
        <v>2693</v>
      </c>
      <c r="K718" s="1" t="s">
        <v>22</v>
      </c>
      <c r="L718" s="1" t="s">
        <v>2694</v>
      </c>
      <c r="M718" s="1" t="s">
        <v>212</v>
      </c>
      <c r="N718" s="1" t="s">
        <v>1287</v>
      </c>
      <c r="P718" t="str">
        <f>G718&amp;"-"&amp;TEXT(COUNTIF(G$2:$G718,G718),"000")</f>
        <v>DADM-366</v>
      </c>
    </row>
    <row r="719" spans="1:16" x14ac:dyDescent="0.25">
      <c r="A719" t="s">
        <v>2695</v>
      </c>
      <c r="B719" s="2" t="s">
        <v>1218</v>
      </c>
      <c r="C719" s="1" t="s">
        <v>16</v>
      </c>
      <c r="D719" s="1" t="s">
        <v>2696</v>
      </c>
      <c r="E719" s="1" t="s">
        <v>18</v>
      </c>
      <c r="F719" s="1" t="s">
        <v>1168</v>
      </c>
      <c r="G719" s="1" t="s">
        <v>1168</v>
      </c>
      <c r="H719" s="1" t="s">
        <v>53</v>
      </c>
      <c r="I719" s="1"/>
      <c r="J719" s="2" t="s">
        <v>2697</v>
      </c>
      <c r="K719" s="1" t="s">
        <v>22</v>
      </c>
      <c r="L719" s="1" t="s">
        <v>2698</v>
      </c>
      <c r="M719" s="1" t="s">
        <v>24</v>
      </c>
      <c r="N719" s="1" t="s">
        <v>2699</v>
      </c>
      <c r="P719" t="str">
        <f>G719&amp;"-"&amp;TEXT(COUNTIF(G$2:$G719,G719),"000")</f>
        <v>DADM-367</v>
      </c>
    </row>
    <row r="720" spans="1:16" x14ac:dyDescent="0.25">
      <c r="A720" t="s">
        <v>2700</v>
      </c>
      <c r="B720" s="2" t="s">
        <v>1218</v>
      </c>
      <c r="C720" s="1" t="s">
        <v>16</v>
      </c>
      <c r="D720" s="1" t="s">
        <v>2701</v>
      </c>
      <c r="E720" s="1" t="s">
        <v>18</v>
      </c>
      <c r="F720" s="1" t="s">
        <v>1168</v>
      </c>
      <c r="G720" s="1" t="s">
        <v>1168</v>
      </c>
      <c r="H720" s="1" t="s">
        <v>1220</v>
      </c>
      <c r="I720" s="1"/>
      <c r="J720" s="2" t="s">
        <v>2702</v>
      </c>
      <c r="K720" s="1" t="s">
        <v>22</v>
      </c>
      <c r="L720" s="1" t="s">
        <v>2703</v>
      </c>
      <c r="M720" s="1" t="s">
        <v>24</v>
      </c>
      <c r="N720" s="1" t="s">
        <v>1262</v>
      </c>
      <c r="P720" t="str">
        <f>G720&amp;"-"&amp;TEXT(COUNTIF(G$2:$G720,G720),"000")</f>
        <v>DADM-368</v>
      </c>
    </row>
    <row r="721" spans="1:16" x14ac:dyDescent="0.25">
      <c r="A721" t="s">
        <v>2704</v>
      </c>
      <c r="B721" s="2" t="s">
        <v>1456</v>
      </c>
      <c r="C721" s="1" t="s">
        <v>16</v>
      </c>
      <c r="D721" s="1" t="s">
        <v>2705</v>
      </c>
      <c r="E721" s="1" t="s">
        <v>18</v>
      </c>
      <c r="F721" s="1" t="s">
        <v>1168</v>
      </c>
      <c r="G721" s="1" t="s">
        <v>1168</v>
      </c>
      <c r="H721" s="1" t="s">
        <v>44</v>
      </c>
      <c r="I721" s="1"/>
      <c r="J721" s="2" t="s">
        <v>2234</v>
      </c>
      <c r="K721" s="1" t="s">
        <v>22</v>
      </c>
      <c r="L721" s="1" t="s">
        <v>555</v>
      </c>
      <c r="M721" s="1" t="s">
        <v>2706</v>
      </c>
      <c r="N721" s="1" t="s">
        <v>2707</v>
      </c>
      <c r="P721" t="str">
        <f>G721&amp;"-"&amp;TEXT(COUNTIF(G$2:$G721,G721),"000")</f>
        <v>DADM-369</v>
      </c>
    </row>
    <row r="722" spans="1:16" x14ac:dyDescent="0.25">
      <c r="A722" t="s">
        <v>2708</v>
      </c>
      <c r="B722" s="2" t="s">
        <v>1218</v>
      </c>
      <c r="C722" s="1" t="s">
        <v>16</v>
      </c>
      <c r="D722" s="1" t="s">
        <v>2709</v>
      </c>
      <c r="E722" s="1" t="s">
        <v>237</v>
      </c>
      <c r="F722" s="1" t="s">
        <v>1168</v>
      </c>
      <c r="G722" s="1" t="s">
        <v>1168</v>
      </c>
      <c r="H722" s="1" t="s">
        <v>68</v>
      </c>
      <c r="I722" s="1" t="s">
        <v>2710</v>
      </c>
      <c r="J722" s="2"/>
      <c r="K722" s="1" t="s">
        <v>22</v>
      </c>
      <c r="L722" s="1" t="s">
        <v>2711</v>
      </c>
      <c r="M722" s="1" t="s">
        <v>76</v>
      </c>
      <c r="N722" s="1" t="s">
        <v>2712</v>
      </c>
      <c r="P722" t="str">
        <f>G722&amp;"-"&amp;TEXT(COUNTIF(G$2:$G722,G722),"000")</f>
        <v>DADM-370</v>
      </c>
    </row>
    <row r="723" spans="1:16" x14ac:dyDescent="0.25">
      <c r="A723" t="s">
        <v>2713</v>
      </c>
      <c r="B723" s="2" t="s">
        <v>1218</v>
      </c>
      <c r="C723" s="1" t="s">
        <v>16</v>
      </c>
      <c r="D723" s="1" t="s">
        <v>2714</v>
      </c>
      <c r="E723" s="1" t="s">
        <v>18</v>
      </c>
      <c r="F723" s="1" t="s">
        <v>1168</v>
      </c>
      <c r="G723" s="1" t="s">
        <v>1168</v>
      </c>
      <c r="H723" s="1" t="s">
        <v>68</v>
      </c>
      <c r="I723" s="1"/>
      <c r="J723" s="2" t="s">
        <v>2715</v>
      </c>
      <c r="K723" s="1" t="s">
        <v>22</v>
      </c>
      <c r="L723" s="1" t="s">
        <v>1124</v>
      </c>
      <c r="M723" s="1" t="s">
        <v>24</v>
      </c>
      <c r="N723" s="1" t="s">
        <v>142</v>
      </c>
      <c r="P723" t="str">
        <f>G723&amp;"-"&amp;TEXT(COUNTIF(G$2:$G723,G723),"000")</f>
        <v>DADM-371</v>
      </c>
    </row>
    <row r="724" spans="1:16" x14ac:dyDescent="0.25">
      <c r="A724" t="s">
        <v>2716</v>
      </c>
      <c r="B724" s="2" t="s">
        <v>2185</v>
      </c>
      <c r="C724" s="1" t="s">
        <v>124</v>
      </c>
      <c r="D724" s="1" t="s">
        <v>2717</v>
      </c>
      <c r="E724" s="1" t="s">
        <v>18</v>
      </c>
      <c r="F724" s="1" t="s">
        <v>1168</v>
      </c>
      <c r="G724" s="1" t="s">
        <v>1168</v>
      </c>
      <c r="H724" s="1" t="s">
        <v>110</v>
      </c>
      <c r="I724" s="1"/>
      <c r="J724" s="2" t="s">
        <v>34</v>
      </c>
      <c r="K724" s="1" t="s">
        <v>22</v>
      </c>
      <c r="L724" s="1" t="s">
        <v>2718</v>
      </c>
      <c r="M724" s="1" t="s">
        <v>430</v>
      </c>
      <c r="N724" s="1" t="s">
        <v>1384</v>
      </c>
      <c r="P724" t="str">
        <f>G724&amp;"-"&amp;TEXT(COUNTIF(G$2:$G724,G724),"000")</f>
        <v>DADM-372</v>
      </c>
    </row>
    <row r="725" spans="1:16" x14ac:dyDescent="0.25">
      <c r="A725" t="s">
        <v>2719</v>
      </c>
      <c r="B725" s="2" t="s">
        <v>2185</v>
      </c>
      <c r="C725" s="1" t="s">
        <v>124</v>
      </c>
      <c r="D725" s="1" t="s">
        <v>2720</v>
      </c>
      <c r="E725" s="1" t="s">
        <v>18</v>
      </c>
      <c r="F725" s="1" t="s">
        <v>1168</v>
      </c>
      <c r="G725" s="1" t="s">
        <v>1168</v>
      </c>
      <c r="H725" s="1" t="s">
        <v>110</v>
      </c>
      <c r="I725" s="1"/>
      <c r="J725" s="2" t="s">
        <v>2721</v>
      </c>
      <c r="K725" s="1" t="s">
        <v>22</v>
      </c>
      <c r="L725" s="1" t="s">
        <v>2722</v>
      </c>
      <c r="M725" s="1" t="s">
        <v>24</v>
      </c>
      <c r="N725" s="1" t="s">
        <v>2658</v>
      </c>
      <c r="P725" t="str">
        <f>G725&amp;"-"&amp;TEXT(COUNTIF(G$2:$G725,G725),"000")</f>
        <v>DADM-373</v>
      </c>
    </row>
    <row r="726" spans="1:16" x14ac:dyDescent="0.25">
      <c r="A726" t="s">
        <v>2723</v>
      </c>
      <c r="B726" s="2" t="s">
        <v>2185</v>
      </c>
      <c r="C726" s="1" t="s">
        <v>16</v>
      </c>
      <c r="D726" s="1" t="s">
        <v>2724</v>
      </c>
      <c r="E726" s="1" t="s">
        <v>18</v>
      </c>
      <c r="F726" s="1" t="s">
        <v>1168</v>
      </c>
      <c r="G726" s="1" t="s">
        <v>1168</v>
      </c>
      <c r="H726" s="1" t="s">
        <v>56</v>
      </c>
      <c r="I726" s="1"/>
      <c r="J726" s="2" t="s">
        <v>145</v>
      </c>
      <c r="K726" s="1" t="s">
        <v>22</v>
      </c>
      <c r="L726" s="1" t="s">
        <v>2722</v>
      </c>
      <c r="M726" s="1" t="s">
        <v>24</v>
      </c>
      <c r="N726" s="1" t="s">
        <v>2658</v>
      </c>
      <c r="P726" t="str">
        <f>G726&amp;"-"&amp;TEXT(COUNTIF(G$2:$G726,G726),"000")</f>
        <v>DADM-374</v>
      </c>
    </row>
    <row r="727" spans="1:16" x14ac:dyDescent="0.25">
      <c r="A727" t="s">
        <v>2725</v>
      </c>
      <c r="B727" s="2" t="s">
        <v>2185</v>
      </c>
      <c r="C727" s="1" t="s">
        <v>16</v>
      </c>
      <c r="D727" s="1" t="s">
        <v>2726</v>
      </c>
      <c r="E727" s="1" t="s">
        <v>18</v>
      </c>
      <c r="F727" s="1" t="s">
        <v>1168</v>
      </c>
      <c r="G727" s="1" t="s">
        <v>1168</v>
      </c>
      <c r="H727" s="1" t="s">
        <v>53</v>
      </c>
      <c r="I727" s="1"/>
      <c r="J727" s="2" t="s">
        <v>507</v>
      </c>
      <c r="K727" s="1" t="s">
        <v>22</v>
      </c>
      <c r="L727" s="1" t="s">
        <v>814</v>
      </c>
      <c r="M727" s="1" t="s">
        <v>247</v>
      </c>
      <c r="N727" s="1" t="s">
        <v>1138</v>
      </c>
      <c r="P727" t="str">
        <f>G727&amp;"-"&amp;TEXT(COUNTIF(G$2:$G727,G727),"000")</f>
        <v>DADM-375</v>
      </c>
    </row>
    <row r="728" spans="1:16" x14ac:dyDescent="0.25">
      <c r="A728" t="s">
        <v>2727</v>
      </c>
      <c r="B728" s="2" t="s">
        <v>1432</v>
      </c>
      <c r="C728" s="1" t="s">
        <v>16</v>
      </c>
      <c r="D728" s="1" t="s">
        <v>2728</v>
      </c>
      <c r="E728" s="1" t="s">
        <v>237</v>
      </c>
      <c r="F728" s="1" t="s">
        <v>1168</v>
      </c>
      <c r="G728" s="1" t="s">
        <v>1168</v>
      </c>
      <c r="H728" s="1" t="s">
        <v>53</v>
      </c>
      <c r="I728" s="1" t="s">
        <v>2729</v>
      </c>
      <c r="J728" s="2"/>
      <c r="K728" s="1" t="s">
        <v>22</v>
      </c>
      <c r="L728" s="1" t="s">
        <v>430</v>
      </c>
      <c r="M728" s="1" t="s">
        <v>649</v>
      </c>
      <c r="N728" s="1" t="s">
        <v>2663</v>
      </c>
      <c r="P728" t="str">
        <f>G728&amp;"-"&amp;TEXT(COUNTIF(G$2:$G728,G728),"000")</f>
        <v>DADM-376</v>
      </c>
    </row>
    <row r="729" spans="1:16" x14ac:dyDescent="0.25">
      <c r="A729" t="s">
        <v>2730</v>
      </c>
      <c r="B729" s="2" t="s">
        <v>1432</v>
      </c>
      <c r="C729" s="1" t="s">
        <v>16</v>
      </c>
      <c r="D729" s="1" t="s">
        <v>2731</v>
      </c>
      <c r="E729" s="1" t="s">
        <v>237</v>
      </c>
      <c r="F729" s="1" t="s">
        <v>1168</v>
      </c>
      <c r="G729" s="1" t="s">
        <v>1168</v>
      </c>
      <c r="H729" s="1" t="s">
        <v>53</v>
      </c>
      <c r="I729" s="1" t="s">
        <v>2732</v>
      </c>
      <c r="J729" s="2"/>
      <c r="K729" s="1" t="s">
        <v>22</v>
      </c>
      <c r="L729" s="1" t="s">
        <v>2733</v>
      </c>
      <c r="M729" s="1" t="s">
        <v>649</v>
      </c>
      <c r="N729" s="1" t="s">
        <v>2734</v>
      </c>
      <c r="P729" t="str">
        <f>G729&amp;"-"&amp;TEXT(COUNTIF(G$2:$G729,G729),"000")</f>
        <v>DADM-377</v>
      </c>
    </row>
    <row r="730" spans="1:16" x14ac:dyDescent="0.25">
      <c r="A730" t="s">
        <v>2735</v>
      </c>
      <c r="B730" s="2" t="s">
        <v>1218</v>
      </c>
      <c r="C730" s="1" t="s">
        <v>16</v>
      </c>
      <c r="D730" s="1" t="s">
        <v>2736</v>
      </c>
      <c r="E730" s="1" t="s">
        <v>237</v>
      </c>
      <c r="F730" s="1" t="s">
        <v>1168</v>
      </c>
      <c r="G730" s="1" t="s">
        <v>1168</v>
      </c>
      <c r="H730" s="1" t="s">
        <v>87</v>
      </c>
      <c r="I730" s="1" t="s">
        <v>1387</v>
      </c>
      <c r="J730" s="2"/>
      <c r="K730" s="1" t="s">
        <v>22</v>
      </c>
      <c r="L730" s="1" t="s">
        <v>522</v>
      </c>
      <c r="M730" s="1" t="s">
        <v>474</v>
      </c>
      <c r="N730" s="1" t="s">
        <v>523</v>
      </c>
      <c r="P730" t="str">
        <f>G730&amp;"-"&amp;TEXT(COUNTIF(G$2:$G730,G730),"000")</f>
        <v>DADM-378</v>
      </c>
    </row>
    <row r="731" spans="1:16" x14ac:dyDescent="0.25">
      <c r="A731" t="s">
        <v>2737</v>
      </c>
      <c r="B731" s="2" t="s">
        <v>1218</v>
      </c>
      <c r="C731" s="1" t="s">
        <v>16</v>
      </c>
      <c r="D731" s="1" t="s">
        <v>2738</v>
      </c>
      <c r="E731" s="1" t="s">
        <v>18</v>
      </c>
      <c r="F731" s="1" t="s">
        <v>1168</v>
      </c>
      <c r="G731" s="1" t="s">
        <v>1168</v>
      </c>
      <c r="H731" s="1" t="s">
        <v>56</v>
      </c>
      <c r="I731" s="1" t="s">
        <v>2739</v>
      </c>
      <c r="J731" s="2"/>
      <c r="K731" s="1" t="s">
        <v>22</v>
      </c>
      <c r="L731" s="1" t="s">
        <v>2740</v>
      </c>
      <c r="M731" s="1" t="s">
        <v>2741</v>
      </c>
      <c r="N731" s="1" t="s">
        <v>2742</v>
      </c>
      <c r="P731" t="str">
        <f>G731&amp;"-"&amp;TEXT(COUNTIF(G$2:$G731,G731),"000")</f>
        <v>DADM-379</v>
      </c>
    </row>
    <row r="732" spans="1:16" x14ac:dyDescent="0.25">
      <c r="A732" t="s">
        <v>2743</v>
      </c>
      <c r="B732" s="2" t="s">
        <v>2744</v>
      </c>
      <c r="C732" s="1" t="s">
        <v>16</v>
      </c>
      <c r="D732" s="1" t="s">
        <v>2745</v>
      </c>
      <c r="E732" s="1" t="s">
        <v>237</v>
      </c>
      <c r="F732" s="1" t="s">
        <v>2746</v>
      </c>
      <c r="G732" s="1" t="s">
        <v>2746</v>
      </c>
      <c r="H732" s="1" t="s">
        <v>87</v>
      </c>
      <c r="I732" s="1" t="s">
        <v>2747</v>
      </c>
      <c r="J732" s="2"/>
      <c r="K732" s="1" t="s">
        <v>22</v>
      </c>
      <c r="L732" s="1" t="s">
        <v>2748</v>
      </c>
      <c r="M732" s="1" t="s">
        <v>24</v>
      </c>
      <c r="N732" s="1" t="s">
        <v>2749</v>
      </c>
      <c r="P732" t="str">
        <f>G732&amp;"-"&amp;TEXT(COUNTIF(G$2:$G732,G732),"000")</f>
        <v>DEA-001</v>
      </c>
    </row>
    <row r="733" spans="1:16" x14ac:dyDescent="0.25">
      <c r="A733" t="s">
        <v>2750</v>
      </c>
      <c r="B733" s="2" t="s">
        <v>2744</v>
      </c>
      <c r="C733" s="1" t="s">
        <v>16</v>
      </c>
      <c r="D733" s="1" t="s">
        <v>2751</v>
      </c>
      <c r="E733" s="1" t="s">
        <v>237</v>
      </c>
      <c r="F733" s="1" t="s">
        <v>2746</v>
      </c>
      <c r="G733" s="1" t="s">
        <v>2746</v>
      </c>
      <c r="H733" s="1" t="s">
        <v>56</v>
      </c>
      <c r="I733" s="1" t="s">
        <v>2752</v>
      </c>
      <c r="J733" s="2"/>
      <c r="K733" s="1" t="s">
        <v>22</v>
      </c>
      <c r="L733" s="1" t="s">
        <v>196</v>
      </c>
      <c r="M733" s="1" t="s">
        <v>24</v>
      </c>
      <c r="N733" s="1" t="s">
        <v>564</v>
      </c>
      <c r="P733" t="str">
        <f>G733&amp;"-"&amp;TEXT(COUNTIF(G$2:$G733,G733),"000")</f>
        <v>DEA-002</v>
      </c>
    </row>
    <row r="734" spans="1:16" x14ac:dyDescent="0.25">
      <c r="A734" t="s">
        <v>2753</v>
      </c>
      <c r="B734" s="2" t="s">
        <v>2744</v>
      </c>
      <c r="C734" s="1" t="s">
        <v>16</v>
      </c>
      <c r="D734" s="1" t="s">
        <v>2754</v>
      </c>
      <c r="E734" s="1" t="s">
        <v>237</v>
      </c>
      <c r="F734" s="1" t="s">
        <v>2746</v>
      </c>
      <c r="G734" s="1" t="s">
        <v>2746</v>
      </c>
      <c r="H734" s="1" t="s">
        <v>28</v>
      </c>
      <c r="I734" s="1" t="s">
        <v>2755</v>
      </c>
      <c r="J734" s="2"/>
      <c r="K734" s="1" t="s">
        <v>22</v>
      </c>
      <c r="L734" s="1" t="s">
        <v>1621</v>
      </c>
      <c r="M734" s="1" t="s">
        <v>24</v>
      </c>
      <c r="N734" s="1" t="s">
        <v>1262</v>
      </c>
      <c r="P734" t="str">
        <f>G734&amp;"-"&amp;TEXT(COUNTIF(G$2:$G734,G734),"000")</f>
        <v>DEA-003</v>
      </c>
    </row>
    <row r="735" spans="1:16" x14ac:dyDescent="0.25">
      <c r="A735" t="s">
        <v>2756</v>
      </c>
      <c r="B735" s="2" t="s">
        <v>2744</v>
      </c>
      <c r="C735" s="1" t="s">
        <v>16</v>
      </c>
      <c r="D735" s="1" t="s">
        <v>2757</v>
      </c>
      <c r="E735" s="1" t="s">
        <v>237</v>
      </c>
      <c r="F735" s="1" t="s">
        <v>2746</v>
      </c>
      <c r="G735" s="1" t="s">
        <v>2746</v>
      </c>
      <c r="H735" s="1" t="s">
        <v>28</v>
      </c>
      <c r="I735" s="1" t="s">
        <v>2758</v>
      </c>
      <c r="J735" s="2"/>
      <c r="K735" s="1" t="s">
        <v>22</v>
      </c>
      <c r="L735" s="1" t="s">
        <v>97</v>
      </c>
      <c r="M735" s="1" t="s">
        <v>24</v>
      </c>
      <c r="N735" s="1" t="s">
        <v>98</v>
      </c>
      <c r="P735" t="str">
        <f>G735&amp;"-"&amp;TEXT(COUNTIF(G$2:$G735,G735),"000")</f>
        <v>DEA-004</v>
      </c>
    </row>
    <row r="736" spans="1:16" x14ac:dyDescent="0.25">
      <c r="A736" t="s">
        <v>2759</v>
      </c>
      <c r="B736" s="2" t="s">
        <v>2744</v>
      </c>
      <c r="C736" s="1" t="s">
        <v>16</v>
      </c>
      <c r="D736" s="1" t="s">
        <v>2760</v>
      </c>
      <c r="E736" s="1" t="s">
        <v>237</v>
      </c>
      <c r="F736" s="1" t="s">
        <v>2746</v>
      </c>
      <c r="G736" s="1" t="s">
        <v>2746</v>
      </c>
      <c r="H736" s="1" t="s">
        <v>44</v>
      </c>
      <c r="I736" s="1" t="s">
        <v>2761</v>
      </c>
      <c r="J736" s="2"/>
      <c r="K736" s="1" t="s">
        <v>22</v>
      </c>
      <c r="L736" s="1" t="s">
        <v>2762</v>
      </c>
      <c r="M736" s="1" t="s">
        <v>24</v>
      </c>
      <c r="N736" s="1" t="s">
        <v>1145</v>
      </c>
      <c r="P736" t="str">
        <f>G736&amp;"-"&amp;TEXT(COUNTIF(G$2:$G736,G736),"000")</f>
        <v>DEA-005</v>
      </c>
    </row>
    <row r="737" spans="1:16" x14ac:dyDescent="0.25">
      <c r="A737" t="s">
        <v>2763</v>
      </c>
      <c r="B737" s="2" t="s">
        <v>2744</v>
      </c>
      <c r="C737" s="1" t="s">
        <v>16</v>
      </c>
      <c r="D737" s="1" t="s">
        <v>2764</v>
      </c>
      <c r="E737" s="1" t="s">
        <v>237</v>
      </c>
      <c r="F737" s="1" t="s">
        <v>2746</v>
      </c>
      <c r="G737" s="1" t="s">
        <v>2746</v>
      </c>
      <c r="H737" s="1" t="s">
        <v>110</v>
      </c>
      <c r="I737" s="1" t="s">
        <v>2765</v>
      </c>
      <c r="J737" s="2"/>
      <c r="K737" s="1" t="s">
        <v>22</v>
      </c>
      <c r="L737" s="1" t="s">
        <v>693</v>
      </c>
      <c r="M737" s="1" t="s">
        <v>24</v>
      </c>
      <c r="N737" s="1" t="s">
        <v>276</v>
      </c>
      <c r="P737" t="str">
        <f>G737&amp;"-"&amp;TEXT(COUNTIF(G$2:$G737,G737),"000")</f>
        <v>DEA-006</v>
      </c>
    </row>
    <row r="738" spans="1:16" x14ac:dyDescent="0.25">
      <c r="A738" t="s">
        <v>2766</v>
      </c>
      <c r="B738" s="2" t="s">
        <v>2744</v>
      </c>
      <c r="C738" s="1" t="s">
        <v>16</v>
      </c>
      <c r="D738" s="1" t="s">
        <v>2767</v>
      </c>
      <c r="E738" s="1" t="s">
        <v>237</v>
      </c>
      <c r="F738" s="1" t="s">
        <v>2746</v>
      </c>
      <c r="G738" s="1" t="s">
        <v>2746</v>
      </c>
      <c r="H738" s="1" t="s">
        <v>110</v>
      </c>
      <c r="I738" s="1" t="s">
        <v>2768</v>
      </c>
      <c r="J738" s="2"/>
      <c r="K738" s="1" t="s">
        <v>22</v>
      </c>
      <c r="L738" s="1" t="s">
        <v>2769</v>
      </c>
      <c r="M738" s="1" t="s">
        <v>24</v>
      </c>
      <c r="N738" s="1" t="s">
        <v>2770</v>
      </c>
      <c r="P738" t="str">
        <f>G738&amp;"-"&amp;TEXT(COUNTIF(G$2:$G738,G738),"000")</f>
        <v>DEA-007</v>
      </c>
    </row>
    <row r="739" spans="1:16" x14ac:dyDescent="0.25">
      <c r="A739" t="s">
        <v>2771</v>
      </c>
      <c r="B739" s="2" t="s">
        <v>2744</v>
      </c>
      <c r="C739" s="1" t="s">
        <v>16</v>
      </c>
      <c r="D739" s="1" t="s">
        <v>2772</v>
      </c>
      <c r="E739" s="1" t="s">
        <v>237</v>
      </c>
      <c r="F739" s="1" t="s">
        <v>2746</v>
      </c>
      <c r="G739" s="1" t="s">
        <v>2746</v>
      </c>
      <c r="H739" s="1" t="s">
        <v>64</v>
      </c>
      <c r="I739" s="1" t="s">
        <v>2773</v>
      </c>
      <c r="J739" s="2"/>
      <c r="K739" s="1" t="s">
        <v>22</v>
      </c>
      <c r="L739" s="1" t="s">
        <v>2774</v>
      </c>
      <c r="M739" s="1" t="s">
        <v>24</v>
      </c>
      <c r="N739" s="1" t="s">
        <v>2775</v>
      </c>
      <c r="P739" t="str">
        <f>G739&amp;"-"&amp;TEXT(COUNTIF(G$2:$G739,G739),"000")</f>
        <v>DEA-008</v>
      </c>
    </row>
    <row r="740" spans="1:16" x14ac:dyDescent="0.25">
      <c r="A740" t="s">
        <v>2776</v>
      </c>
      <c r="B740" s="2" t="s">
        <v>2744</v>
      </c>
      <c r="C740" s="1" t="s">
        <v>16</v>
      </c>
      <c r="D740" s="1" t="s">
        <v>2777</v>
      </c>
      <c r="E740" s="1" t="s">
        <v>237</v>
      </c>
      <c r="F740" s="1" t="s">
        <v>2746</v>
      </c>
      <c r="G740" s="1" t="s">
        <v>2746</v>
      </c>
      <c r="H740" s="1" t="s">
        <v>87</v>
      </c>
      <c r="I740" s="1" t="s">
        <v>2463</v>
      </c>
      <c r="J740" s="2"/>
      <c r="K740" s="1" t="s">
        <v>22</v>
      </c>
      <c r="L740" s="1" t="s">
        <v>693</v>
      </c>
      <c r="M740" s="1" t="s">
        <v>24</v>
      </c>
      <c r="N740" s="1" t="s">
        <v>276</v>
      </c>
      <c r="P740" t="str">
        <f>G740&amp;"-"&amp;TEXT(COUNTIF(G$2:$G740,G740),"000")</f>
        <v>DEA-009</v>
      </c>
    </row>
    <row r="741" spans="1:16" x14ac:dyDescent="0.25">
      <c r="A741" t="s">
        <v>2778</v>
      </c>
      <c r="B741" s="2" t="s">
        <v>2744</v>
      </c>
      <c r="C741" s="1" t="s">
        <v>16</v>
      </c>
      <c r="D741" s="1" t="s">
        <v>2779</v>
      </c>
      <c r="E741" s="1" t="s">
        <v>237</v>
      </c>
      <c r="F741" s="1" t="s">
        <v>2746</v>
      </c>
      <c r="G741" s="1" t="s">
        <v>2746</v>
      </c>
      <c r="H741" s="1" t="s">
        <v>87</v>
      </c>
      <c r="I741" s="1" t="s">
        <v>2780</v>
      </c>
      <c r="J741" s="2"/>
      <c r="K741" s="1" t="s">
        <v>22</v>
      </c>
      <c r="L741" s="1" t="s">
        <v>97</v>
      </c>
      <c r="M741" s="1" t="s">
        <v>24</v>
      </c>
      <c r="N741" s="1" t="s">
        <v>98</v>
      </c>
      <c r="P741" t="str">
        <f>G741&amp;"-"&amp;TEXT(COUNTIF(G$2:$G741,G741),"000")</f>
        <v>DEA-010</v>
      </c>
    </row>
    <row r="742" spans="1:16" ht="30" x14ac:dyDescent="0.25">
      <c r="A742" t="s">
        <v>2781</v>
      </c>
      <c r="B742" s="2" t="s">
        <v>2744</v>
      </c>
      <c r="C742" s="1" t="s">
        <v>16</v>
      </c>
      <c r="D742" s="1" t="s">
        <v>2782</v>
      </c>
      <c r="E742" s="1" t="s">
        <v>18</v>
      </c>
      <c r="F742" s="1" t="s">
        <v>2746</v>
      </c>
      <c r="G742" s="1" t="s">
        <v>2746</v>
      </c>
      <c r="H742" s="1" t="s">
        <v>512</v>
      </c>
      <c r="I742" s="1"/>
      <c r="J742" s="2" t="s">
        <v>2783</v>
      </c>
      <c r="K742" s="1" t="s">
        <v>22</v>
      </c>
      <c r="L742" s="1" t="s">
        <v>2784</v>
      </c>
      <c r="M742" s="1" t="s">
        <v>24</v>
      </c>
      <c r="N742" s="1" t="s">
        <v>1617</v>
      </c>
      <c r="P742" t="str">
        <f>G742&amp;"-"&amp;TEXT(COUNTIF(G$2:$G742,G742),"000")</f>
        <v>DEA-011</v>
      </c>
    </row>
    <row r="743" spans="1:16" x14ac:dyDescent="0.25">
      <c r="A743" t="s">
        <v>2785</v>
      </c>
      <c r="B743" s="2" t="s">
        <v>2744</v>
      </c>
      <c r="C743" s="1" t="s">
        <v>124</v>
      </c>
      <c r="D743" s="1" t="s">
        <v>2786</v>
      </c>
      <c r="E743" s="1" t="s">
        <v>18</v>
      </c>
      <c r="F743" s="1" t="s">
        <v>2746</v>
      </c>
      <c r="G743" s="1" t="s">
        <v>2746</v>
      </c>
      <c r="H743" s="1" t="s">
        <v>53</v>
      </c>
      <c r="I743" s="1"/>
      <c r="J743" s="2" t="s">
        <v>2787</v>
      </c>
      <c r="K743" s="1" t="s">
        <v>22</v>
      </c>
      <c r="L743" s="1" t="s">
        <v>2788</v>
      </c>
      <c r="M743" s="1" t="s">
        <v>555</v>
      </c>
      <c r="N743" s="1" t="s">
        <v>2789</v>
      </c>
      <c r="P743" t="str">
        <f>G743&amp;"-"&amp;TEXT(COUNTIF(G$2:$G743,G743),"000")</f>
        <v>DEA-012</v>
      </c>
    </row>
    <row r="744" spans="1:16" x14ac:dyDescent="0.25">
      <c r="A744" t="s">
        <v>2790</v>
      </c>
      <c r="B744" s="2" t="s">
        <v>2744</v>
      </c>
      <c r="C744" s="1" t="s">
        <v>124</v>
      </c>
      <c r="D744" s="1" t="s">
        <v>2791</v>
      </c>
      <c r="E744" s="1" t="s">
        <v>18</v>
      </c>
      <c r="F744" s="1" t="s">
        <v>2746</v>
      </c>
      <c r="G744" s="1" t="s">
        <v>2746</v>
      </c>
      <c r="H744" s="1" t="s">
        <v>53</v>
      </c>
      <c r="I744" s="1"/>
      <c r="J744" s="2" t="s">
        <v>2792</v>
      </c>
      <c r="K744" s="1" t="s">
        <v>22</v>
      </c>
      <c r="L744" s="1" t="s">
        <v>2793</v>
      </c>
      <c r="M744" s="1" t="s">
        <v>24</v>
      </c>
      <c r="N744" s="1" t="s">
        <v>2794</v>
      </c>
      <c r="P744" t="str">
        <f>G744&amp;"-"&amp;TEXT(COUNTIF(G$2:$G744,G744),"000")</f>
        <v>DEA-013</v>
      </c>
    </row>
    <row r="745" spans="1:16" ht="30" x14ac:dyDescent="0.25">
      <c r="A745" t="s">
        <v>2795</v>
      </c>
      <c r="B745" s="2" t="s">
        <v>2744</v>
      </c>
      <c r="C745" s="1" t="s">
        <v>124</v>
      </c>
      <c r="D745" s="1" t="s">
        <v>2796</v>
      </c>
      <c r="E745" s="1" t="s">
        <v>18</v>
      </c>
      <c r="F745" s="1" t="s">
        <v>2746</v>
      </c>
      <c r="G745" s="1" t="s">
        <v>2746</v>
      </c>
      <c r="H745" s="1" t="s">
        <v>53</v>
      </c>
      <c r="I745" s="1"/>
      <c r="J745" s="2" t="s">
        <v>2797</v>
      </c>
      <c r="K745" s="1" t="s">
        <v>22</v>
      </c>
      <c r="L745" s="1" t="s">
        <v>2798</v>
      </c>
      <c r="M745" s="1" t="s">
        <v>24</v>
      </c>
      <c r="N745" s="1" t="s">
        <v>2799</v>
      </c>
      <c r="P745" t="str">
        <f>G745&amp;"-"&amp;TEXT(COUNTIF(G$2:$G745,G745),"000")</f>
        <v>DEA-014</v>
      </c>
    </row>
    <row r="746" spans="1:16" x14ac:dyDescent="0.25">
      <c r="A746" t="s">
        <v>2800</v>
      </c>
      <c r="B746" s="2" t="s">
        <v>2744</v>
      </c>
      <c r="C746" s="1" t="s">
        <v>124</v>
      </c>
      <c r="D746" s="1" t="s">
        <v>2801</v>
      </c>
      <c r="E746" s="1" t="s">
        <v>18</v>
      </c>
      <c r="F746" s="1" t="s">
        <v>2746</v>
      </c>
      <c r="G746" s="1" t="s">
        <v>2746</v>
      </c>
      <c r="H746" s="1" t="s">
        <v>53</v>
      </c>
      <c r="I746" s="1"/>
      <c r="J746" s="2" t="s">
        <v>2802</v>
      </c>
      <c r="K746" s="1" t="s">
        <v>22</v>
      </c>
      <c r="L746" s="1" t="s">
        <v>92</v>
      </c>
      <c r="M746" s="1" t="s">
        <v>555</v>
      </c>
      <c r="N746" s="1" t="s">
        <v>2803</v>
      </c>
      <c r="P746" t="str">
        <f>G746&amp;"-"&amp;TEXT(COUNTIF(G$2:$G746,G746),"000")</f>
        <v>DEA-015</v>
      </c>
    </row>
    <row r="747" spans="1:16" x14ac:dyDescent="0.25">
      <c r="A747" t="s">
        <v>2804</v>
      </c>
      <c r="B747" s="2" t="s">
        <v>2744</v>
      </c>
      <c r="C747" s="1" t="s">
        <v>124</v>
      </c>
      <c r="D747" s="1" t="s">
        <v>2805</v>
      </c>
      <c r="E747" s="1" t="s">
        <v>18</v>
      </c>
      <c r="F747" s="1" t="s">
        <v>2746</v>
      </c>
      <c r="G747" s="1" t="s">
        <v>2746</v>
      </c>
      <c r="H747" s="1" t="s">
        <v>53</v>
      </c>
      <c r="I747" s="1"/>
      <c r="J747" s="2" t="s">
        <v>2806</v>
      </c>
      <c r="K747" s="1" t="s">
        <v>22</v>
      </c>
      <c r="L747" s="1" t="s">
        <v>2807</v>
      </c>
      <c r="M747" s="1" t="s">
        <v>555</v>
      </c>
      <c r="N747" s="1" t="s">
        <v>2808</v>
      </c>
      <c r="P747" t="str">
        <f>G747&amp;"-"&amp;TEXT(COUNTIF(G$2:$G747,G747),"000")</f>
        <v>DEA-016</v>
      </c>
    </row>
    <row r="748" spans="1:16" x14ac:dyDescent="0.25">
      <c r="A748" t="s">
        <v>2809</v>
      </c>
      <c r="B748" s="2" t="s">
        <v>2744</v>
      </c>
      <c r="C748" s="1" t="s">
        <v>124</v>
      </c>
      <c r="D748" s="1" t="s">
        <v>2810</v>
      </c>
      <c r="E748" s="1" t="s">
        <v>18</v>
      </c>
      <c r="F748" s="1" t="s">
        <v>2746</v>
      </c>
      <c r="G748" s="1" t="s">
        <v>2746</v>
      </c>
      <c r="H748" s="1" t="s">
        <v>53</v>
      </c>
      <c r="I748" s="1"/>
      <c r="J748" s="2" t="s">
        <v>2811</v>
      </c>
      <c r="K748" s="1" t="s">
        <v>22</v>
      </c>
      <c r="L748" s="1" t="s">
        <v>2812</v>
      </c>
      <c r="M748" s="1" t="s">
        <v>555</v>
      </c>
      <c r="N748" s="1" t="s">
        <v>2813</v>
      </c>
      <c r="P748" t="str">
        <f>G748&amp;"-"&amp;TEXT(COUNTIF(G$2:$G748,G748),"000")</f>
        <v>DEA-017</v>
      </c>
    </row>
    <row r="749" spans="1:16" x14ac:dyDescent="0.25">
      <c r="A749" t="s">
        <v>2814</v>
      </c>
      <c r="B749" s="2" t="s">
        <v>2744</v>
      </c>
      <c r="C749" s="1" t="s">
        <v>124</v>
      </c>
      <c r="D749" s="1" t="s">
        <v>2815</v>
      </c>
      <c r="E749" s="1" t="s">
        <v>18</v>
      </c>
      <c r="F749" s="1" t="s">
        <v>2746</v>
      </c>
      <c r="G749" s="1" t="s">
        <v>2746</v>
      </c>
      <c r="H749" s="1" t="s">
        <v>53</v>
      </c>
      <c r="I749" s="1"/>
      <c r="J749" s="2" t="s">
        <v>2816</v>
      </c>
      <c r="K749" s="1" t="s">
        <v>22</v>
      </c>
      <c r="L749" s="1" t="s">
        <v>2817</v>
      </c>
      <c r="M749" s="1" t="s">
        <v>555</v>
      </c>
      <c r="N749" s="1" t="s">
        <v>2818</v>
      </c>
      <c r="P749" t="str">
        <f>G749&amp;"-"&amp;TEXT(COUNTIF(G$2:$G749,G749),"000")</f>
        <v>DEA-018</v>
      </c>
    </row>
    <row r="750" spans="1:16" ht="30" x14ac:dyDescent="0.25">
      <c r="A750" t="s">
        <v>2819</v>
      </c>
      <c r="B750" s="2" t="s">
        <v>2744</v>
      </c>
      <c r="C750" s="1" t="s">
        <v>124</v>
      </c>
      <c r="D750" s="1" t="s">
        <v>2820</v>
      </c>
      <c r="E750" s="1" t="s">
        <v>18</v>
      </c>
      <c r="F750" s="1" t="s">
        <v>2746</v>
      </c>
      <c r="G750" s="1" t="s">
        <v>2746</v>
      </c>
      <c r="H750" s="1" t="s">
        <v>53</v>
      </c>
      <c r="I750" s="1"/>
      <c r="J750" s="2" t="s">
        <v>2821</v>
      </c>
      <c r="K750" s="1" t="s">
        <v>22</v>
      </c>
      <c r="L750" s="1" t="s">
        <v>2822</v>
      </c>
      <c r="M750" s="1" t="s">
        <v>555</v>
      </c>
      <c r="N750" s="1" t="s">
        <v>2823</v>
      </c>
      <c r="P750" t="str">
        <f>G750&amp;"-"&amp;TEXT(COUNTIF(G$2:$G750,G750),"000")</f>
        <v>DEA-019</v>
      </c>
    </row>
    <row r="751" spans="1:16" ht="30" x14ac:dyDescent="0.25">
      <c r="A751" t="s">
        <v>2824</v>
      </c>
      <c r="B751" s="2" t="s">
        <v>2744</v>
      </c>
      <c r="C751" s="1" t="s">
        <v>124</v>
      </c>
      <c r="D751" s="1" t="s">
        <v>2825</v>
      </c>
      <c r="E751" s="1" t="s">
        <v>18</v>
      </c>
      <c r="F751" s="1" t="s">
        <v>2746</v>
      </c>
      <c r="G751" s="1" t="s">
        <v>2746</v>
      </c>
      <c r="H751" s="1" t="s">
        <v>53</v>
      </c>
      <c r="I751" s="1"/>
      <c r="J751" s="2" t="s">
        <v>2797</v>
      </c>
      <c r="K751" s="1" t="s">
        <v>22</v>
      </c>
      <c r="L751" s="1" t="s">
        <v>2826</v>
      </c>
      <c r="M751" s="1" t="s">
        <v>555</v>
      </c>
      <c r="N751" s="1" t="s">
        <v>2827</v>
      </c>
      <c r="P751" t="str">
        <f>G751&amp;"-"&amp;TEXT(COUNTIF(G$2:$G751,G751),"000")</f>
        <v>DEA-020</v>
      </c>
    </row>
    <row r="752" spans="1:16" x14ac:dyDescent="0.25">
      <c r="A752" t="s">
        <v>2828</v>
      </c>
      <c r="B752" s="2" t="s">
        <v>2744</v>
      </c>
      <c r="C752" s="1" t="s">
        <v>124</v>
      </c>
      <c r="D752" s="1" t="s">
        <v>2829</v>
      </c>
      <c r="E752" s="1" t="s">
        <v>18</v>
      </c>
      <c r="F752" s="1" t="s">
        <v>2746</v>
      </c>
      <c r="G752" s="1" t="s">
        <v>2746</v>
      </c>
      <c r="H752" s="1" t="s">
        <v>53</v>
      </c>
      <c r="I752" s="1"/>
      <c r="J752" s="2" t="s">
        <v>2811</v>
      </c>
      <c r="K752" s="1" t="s">
        <v>22</v>
      </c>
      <c r="L752" s="1" t="s">
        <v>2830</v>
      </c>
      <c r="M752" s="1" t="s">
        <v>555</v>
      </c>
      <c r="N752" s="1" t="s">
        <v>2831</v>
      </c>
      <c r="P752" t="str">
        <f>G752&amp;"-"&amp;TEXT(COUNTIF(G$2:$G752,G752),"000")</f>
        <v>DEA-021</v>
      </c>
    </row>
    <row r="753" spans="1:16" x14ac:dyDescent="0.25">
      <c r="A753" t="s">
        <v>2832</v>
      </c>
      <c r="B753" s="2" t="s">
        <v>2744</v>
      </c>
      <c r="C753" s="1" t="s">
        <v>124</v>
      </c>
      <c r="D753" s="1" t="s">
        <v>2833</v>
      </c>
      <c r="E753" s="1" t="s">
        <v>18</v>
      </c>
      <c r="F753" s="1" t="s">
        <v>2746</v>
      </c>
      <c r="G753" s="1" t="s">
        <v>2746</v>
      </c>
      <c r="H753" s="1" t="s">
        <v>53</v>
      </c>
      <c r="I753" s="1"/>
      <c r="J753" s="2" t="s">
        <v>2816</v>
      </c>
      <c r="K753" s="1" t="s">
        <v>22</v>
      </c>
      <c r="L753" s="1" t="s">
        <v>2834</v>
      </c>
      <c r="M753" s="1" t="s">
        <v>555</v>
      </c>
      <c r="N753" s="1" t="s">
        <v>2835</v>
      </c>
      <c r="P753" t="str">
        <f>G753&amp;"-"&amp;TEXT(COUNTIF(G$2:$G753,G753),"000")</f>
        <v>DEA-022</v>
      </c>
    </row>
    <row r="754" spans="1:16" x14ac:dyDescent="0.25">
      <c r="A754" t="s">
        <v>2836</v>
      </c>
      <c r="B754" s="2" t="s">
        <v>2744</v>
      </c>
      <c r="C754" s="1" t="s">
        <v>124</v>
      </c>
      <c r="D754" s="1" t="s">
        <v>2837</v>
      </c>
      <c r="E754" s="1" t="s">
        <v>18</v>
      </c>
      <c r="F754" s="1" t="s">
        <v>2746</v>
      </c>
      <c r="G754" s="1" t="s">
        <v>2746</v>
      </c>
      <c r="H754" s="1" t="s">
        <v>53</v>
      </c>
      <c r="I754" s="1"/>
      <c r="J754" s="2" t="s">
        <v>2811</v>
      </c>
      <c r="K754" s="1" t="s">
        <v>22</v>
      </c>
      <c r="L754" s="1" t="s">
        <v>2838</v>
      </c>
      <c r="M754" s="1" t="s">
        <v>555</v>
      </c>
      <c r="N754" s="1" t="s">
        <v>2839</v>
      </c>
      <c r="P754" t="str">
        <f>G754&amp;"-"&amp;TEXT(COUNTIF(G$2:$G754,G754),"000")</f>
        <v>DEA-023</v>
      </c>
    </row>
    <row r="755" spans="1:16" ht="30" x14ac:dyDescent="0.25">
      <c r="A755" t="s">
        <v>2840</v>
      </c>
      <c r="B755" s="2" t="s">
        <v>2744</v>
      </c>
      <c r="C755" s="1" t="s">
        <v>124</v>
      </c>
      <c r="D755" s="1" t="s">
        <v>2841</v>
      </c>
      <c r="E755" s="1" t="s">
        <v>18</v>
      </c>
      <c r="F755" s="1" t="s">
        <v>2746</v>
      </c>
      <c r="G755" s="1" t="s">
        <v>2746</v>
      </c>
      <c r="H755" s="1" t="s">
        <v>53</v>
      </c>
      <c r="I755" s="1"/>
      <c r="J755" s="2" t="s">
        <v>2821</v>
      </c>
      <c r="K755" s="1" t="s">
        <v>22</v>
      </c>
      <c r="L755" s="1" t="s">
        <v>2842</v>
      </c>
      <c r="M755" s="1" t="s">
        <v>555</v>
      </c>
      <c r="N755" s="1" t="s">
        <v>2843</v>
      </c>
      <c r="P755" t="str">
        <f>G755&amp;"-"&amp;TEXT(COUNTIF(G$2:$G755,G755),"000")</f>
        <v>DEA-024</v>
      </c>
    </row>
    <row r="756" spans="1:16" x14ac:dyDescent="0.25">
      <c r="A756" t="s">
        <v>2844</v>
      </c>
      <c r="B756" s="2" t="s">
        <v>2744</v>
      </c>
      <c r="C756" s="1" t="s">
        <v>124</v>
      </c>
      <c r="D756" s="1" t="s">
        <v>2845</v>
      </c>
      <c r="E756" s="1" t="s">
        <v>18</v>
      </c>
      <c r="F756" s="1" t="s">
        <v>2746</v>
      </c>
      <c r="G756" s="1" t="s">
        <v>2746</v>
      </c>
      <c r="H756" s="1" t="s">
        <v>53</v>
      </c>
      <c r="I756" s="1"/>
      <c r="J756" s="2" t="s">
        <v>2846</v>
      </c>
      <c r="K756" s="1" t="s">
        <v>22</v>
      </c>
      <c r="L756" s="1" t="s">
        <v>2847</v>
      </c>
      <c r="M756" s="1" t="s">
        <v>555</v>
      </c>
      <c r="N756" s="1" t="s">
        <v>2848</v>
      </c>
      <c r="P756" t="str">
        <f>G756&amp;"-"&amp;TEXT(COUNTIF(G$2:$G756,G756),"000")</f>
        <v>DEA-025</v>
      </c>
    </row>
    <row r="757" spans="1:16" x14ac:dyDescent="0.25">
      <c r="A757" t="s">
        <v>2849</v>
      </c>
      <c r="B757" s="2" t="s">
        <v>2744</v>
      </c>
      <c r="C757" s="1" t="s">
        <v>124</v>
      </c>
      <c r="D757" s="1" t="s">
        <v>2850</v>
      </c>
      <c r="E757" s="1" t="s">
        <v>18</v>
      </c>
      <c r="F757" s="1" t="s">
        <v>2746</v>
      </c>
      <c r="G757" s="1" t="s">
        <v>2746</v>
      </c>
      <c r="H757" s="1" t="s">
        <v>53</v>
      </c>
      <c r="I757" s="1"/>
      <c r="J757" s="2" t="s">
        <v>2806</v>
      </c>
      <c r="K757" s="1" t="s">
        <v>22</v>
      </c>
      <c r="L757" s="1" t="s">
        <v>2851</v>
      </c>
      <c r="M757" s="1" t="s">
        <v>555</v>
      </c>
      <c r="N757" s="1" t="s">
        <v>2852</v>
      </c>
      <c r="P757" t="str">
        <f>G757&amp;"-"&amp;TEXT(COUNTIF(G$2:$G757,G757),"000")</f>
        <v>DEA-026</v>
      </c>
    </row>
    <row r="758" spans="1:16" x14ac:dyDescent="0.25">
      <c r="A758" t="s">
        <v>2853</v>
      </c>
      <c r="B758" s="2" t="s">
        <v>2744</v>
      </c>
      <c r="C758" s="1" t="s">
        <v>124</v>
      </c>
      <c r="D758" s="1" t="s">
        <v>2854</v>
      </c>
      <c r="E758" s="1" t="s">
        <v>18</v>
      </c>
      <c r="F758" s="1" t="s">
        <v>2746</v>
      </c>
      <c r="G758" s="1" t="s">
        <v>2746</v>
      </c>
      <c r="H758" s="1" t="s">
        <v>53</v>
      </c>
      <c r="I758" s="1"/>
      <c r="J758" s="2" t="s">
        <v>2806</v>
      </c>
      <c r="K758" s="1" t="s">
        <v>22</v>
      </c>
      <c r="L758" s="1" t="s">
        <v>2855</v>
      </c>
      <c r="M758" s="1" t="s">
        <v>555</v>
      </c>
      <c r="N758" s="1" t="s">
        <v>2856</v>
      </c>
      <c r="P758" t="str">
        <f>G758&amp;"-"&amp;TEXT(COUNTIF(G$2:$G758,G758),"000")</f>
        <v>DEA-027</v>
      </c>
    </row>
    <row r="759" spans="1:16" ht="30" x14ac:dyDescent="0.25">
      <c r="A759" t="s">
        <v>2857</v>
      </c>
      <c r="B759" s="2" t="s">
        <v>2744</v>
      </c>
      <c r="C759" s="1" t="s">
        <v>124</v>
      </c>
      <c r="D759" s="1" t="s">
        <v>2858</v>
      </c>
      <c r="E759" s="1" t="s">
        <v>18</v>
      </c>
      <c r="F759" s="1" t="s">
        <v>2746</v>
      </c>
      <c r="G759" s="1" t="s">
        <v>2746</v>
      </c>
      <c r="H759" s="1" t="s">
        <v>68</v>
      </c>
      <c r="I759" s="1"/>
      <c r="J759" s="2" t="s">
        <v>2783</v>
      </c>
      <c r="K759" s="1" t="s">
        <v>22</v>
      </c>
      <c r="L759" s="1" t="s">
        <v>2859</v>
      </c>
      <c r="M759" s="1" t="s">
        <v>24</v>
      </c>
      <c r="N759" s="1" t="s">
        <v>2860</v>
      </c>
      <c r="P759" t="str">
        <f>G759&amp;"-"&amp;TEXT(COUNTIF(G$2:$G759,G759),"000")</f>
        <v>DEA-028</v>
      </c>
    </row>
    <row r="760" spans="1:16" x14ac:dyDescent="0.25">
      <c r="A760" t="s">
        <v>2861</v>
      </c>
      <c r="B760" s="2" t="s">
        <v>2744</v>
      </c>
      <c r="C760" s="1" t="s">
        <v>16</v>
      </c>
      <c r="D760" s="1" t="s">
        <v>2862</v>
      </c>
      <c r="E760" s="1" t="s">
        <v>18</v>
      </c>
      <c r="F760" s="1" t="s">
        <v>2746</v>
      </c>
      <c r="G760" s="1" t="s">
        <v>2746</v>
      </c>
      <c r="H760" s="1" t="s">
        <v>110</v>
      </c>
      <c r="I760" s="1"/>
      <c r="J760" s="2" t="s">
        <v>2863</v>
      </c>
      <c r="K760" s="1" t="s">
        <v>22</v>
      </c>
      <c r="L760" s="1" t="s">
        <v>2864</v>
      </c>
      <c r="M760" s="1" t="s">
        <v>471</v>
      </c>
      <c r="N760" s="1" t="s">
        <v>2865</v>
      </c>
      <c r="P760" t="str">
        <f>G760&amp;"-"&amp;TEXT(COUNTIF(G$2:$G760,G760),"000")</f>
        <v>DEA-029</v>
      </c>
    </row>
    <row r="761" spans="1:16" x14ac:dyDescent="0.25">
      <c r="A761" t="s">
        <v>2866</v>
      </c>
      <c r="B761" s="2" t="s">
        <v>2744</v>
      </c>
      <c r="C761" s="1" t="s">
        <v>16</v>
      </c>
      <c r="D761" s="1" t="s">
        <v>2867</v>
      </c>
      <c r="E761" s="1" t="s">
        <v>18</v>
      </c>
      <c r="F761" s="1" t="s">
        <v>2746</v>
      </c>
      <c r="G761" s="1" t="s">
        <v>2746</v>
      </c>
      <c r="H761" s="1" t="s">
        <v>53</v>
      </c>
      <c r="I761" s="1"/>
      <c r="J761" s="2" t="s">
        <v>2816</v>
      </c>
      <c r="K761" s="1" t="s">
        <v>22</v>
      </c>
      <c r="L761" s="1" t="s">
        <v>814</v>
      </c>
      <c r="M761" s="1" t="s">
        <v>555</v>
      </c>
      <c r="N761" s="1" t="s">
        <v>1298</v>
      </c>
      <c r="P761" t="str">
        <f>G761&amp;"-"&amp;TEXT(COUNTIF(G$2:$G761,G761),"000")</f>
        <v>DEA-030</v>
      </c>
    </row>
    <row r="762" spans="1:16" x14ac:dyDescent="0.25">
      <c r="A762" t="s">
        <v>2868</v>
      </c>
      <c r="B762" s="2" t="s">
        <v>2744</v>
      </c>
      <c r="C762" s="1" t="s">
        <v>16</v>
      </c>
      <c r="D762" s="1" t="s">
        <v>2869</v>
      </c>
      <c r="E762" s="1" t="s">
        <v>18</v>
      </c>
      <c r="F762" s="1" t="s">
        <v>2746</v>
      </c>
      <c r="G762" s="1" t="s">
        <v>2746</v>
      </c>
      <c r="H762" s="1" t="s">
        <v>53</v>
      </c>
      <c r="I762" s="1"/>
      <c r="J762" s="2" t="s">
        <v>2816</v>
      </c>
      <c r="K762" s="1" t="s">
        <v>22</v>
      </c>
      <c r="L762" s="1" t="s">
        <v>70</v>
      </c>
      <c r="M762" s="1" t="s">
        <v>555</v>
      </c>
      <c r="N762" s="1" t="s">
        <v>503</v>
      </c>
      <c r="P762" t="str">
        <f>G762&amp;"-"&amp;TEXT(COUNTIF(G$2:$G762,G762),"000")</f>
        <v>DEA-031</v>
      </c>
    </row>
    <row r="763" spans="1:16" x14ac:dyDescent="0.25">
      <c r="A763" t="s">
        <v>2870</v>
      </c>
      <c r="B763" s="2" t="s">
        <v>2744</v>
      </c>
      <c r="C763" s="1" t="s">
        <v>124</v>
      </c>
      <c r="D763" s="1" t="s">
        <v>2871</v>
      </c>
      <c r="E763" s="1" t="s">
        <v>18</v>
      </c>
      <c r="F763" s="1" t="s">
        <v>2746</v>
      </c>
      <c r="G763" s="1" t="s">
        <v>2746</v>
      </c>
      <c r="H763" s="1" t="s">
        <v>53</v>
      </c>
      <c r="I763" s="1"/>
      <c r="J763" s="2" t="s">
        <v>2863</v>
      </c>
      <c r="K763" s="1" t="s">
        <v>22</v>
      </c>
      <c r="L763" s="1" t="s">
        <v>2872</v>
      </c>
      <c r="M763" s="1" t="s">
        <v>24</v>
      </c>
      <c r="N763" s="1" t="s">
        <v>2873</v>
      </c>
      <c r="P763" t="str">
        <f>G763&amp;"-"&amp;TEXT(COUNTIF(G$2:$G763,G763),"000")</f>
        <v>DEA-032</v>
      </c>
    </row>
    <row r="764" spans="1:16" x14ac:dyDescent="0.25">
      <c r="A764" t="s">
        <v>2874</v>
      </c>
      <c r="B764" s="2" t="s">
        <v>2744</v>
      </c>
      <c r="C764" s="1" t="s">
        <v>16</v>
      </c>
      <c r="D764" s="1" t="s">
        <v>2875</v>
      </c>
      <c r="E764" s="1" t="s">
        <v>18</v>
      </c>
      <c r="F764" s="1" t="s">
        <v>2746</v>
      </c>
      <c r="G764" s="1" t="s">
        <v>2746</v>
      </c>
      <c r="H764" s="1" t="s">
        <v>28</v>
      </c>
      <c r="I764" s="1"/>
      <c r="J764" s="2" t="s">
        <v>2876</v>
      </c>
      <c r="K764" s="1" t="s">
        <v>22</v>
      </c>
      <c r="L764" s="1" t="s">
        <v>2877</v>
      </c>
      <c r="M764" s="1" t="s">
        <v>24</v>
      </c>
      <c r="N764" s="1" t="s">
        <v>1475</v>
      </c>
      <c r="P764" t="str">
        <f>G764&amp;"-"&amp;TEXT(COUNTIF(G$2:$G764,G764),"000")</f>
        <v>DEA-033</v>
      </c>
    </row>
    <row r="765" spans="1:16" x14ac:dyDescent="0.25">
      <c r="A765" t="s">
        <v>2878</v>
      </c>
      <c r="B765" s="2" t="s">
        <v>2744</v>
      </c>
      <c r="C765" s="1" t="s">
        <v>16</v>
      </c>
      <c r="D765" s="1" t="s">
        <v>2879</v>
      </c>
      <c r="E765" s="1" t="s">
        <v>18</v>
      </c>
      <c r="F765" s="1" t="s">
        <v>2746</v>
      </c>
      <c r="G765" s="1" t="s">
        <v>2746</v>
      </c>
      <c r="H765" s="1" t="s">
        <v>28</v>
      </c>
      <c r="I765" s="1"/>
      <c r="J765" s="2" t="s">
        <v>2811</v>
      </c>
      <c r="K765" s="1" t="s">
        <v>22</v>
      </c>
      <c r="L765" s="1" t="s">
        <v>2880</v>
      </c>
      <c r="M765" s="1" t="s">
        <v>24</v>
      </c>
      <c r="N765" s="1" t="s">
        <v>2881</v>
      </c>
      <c r="P765" t="str">
        <f>G765&amp;"-"&amp;TEXT(COUNTIF(G$2:$G765,G765),"000")</f>
        <v>DEA-034</v>
      </c>
    </row>
    <row r="766" spans="1:16" ht="30" x14ac:dyDescent="0.25">
      <c r="A766" t="s">
        <v>2882</v>
      </c>
      <c r="B766" s="2" t="s">
        <v>2744</v>
      </c>
      <c r="C766" s="1" t="s">
        <v>16</v>
      </c>
      <c r="D766" s="1" t="s">
        <v>2883</v>
      </c>
      <c r="E766" s="1" t="s">
        <v>18</v>
      </c>
      <c r="F766" s="1" t="s">
        <v>2746</v>
      </c>
      <c r="G766" s="1" t="s">
        <v>2746</v>
      </c>
      <c r="H766" s="1" t="s">
        <v>87</v>
      </c>
      <c r="I766" s="1"/>
      <c r="J766" s="2" t="s">
        <v>2884</v>
      </c>
      <c r="K766" s="1" t="s">
        <v>22</v>
      </c>
      <c r="L766" s="1" t="s">
        <v>2885</v>
      </c>
      <c r="M766" s="1" t="s">
        <v>24</v>
      </c>
      <c r="N766" s="1" t="s">
        <v>2886</v>
      </c>
      <c r="P766" t="str">
        <f>G766&amp;"-"&amp;TEXT(COUNTIF(G$2:$G766,G766),"000")</f>
        <v>DEA-035</v>
      </c>
    </row>
    <row r="767" spans="1:16" x14ac:dyDescent="0.25">
      <c r="A767" t="s">
        <v>2887</v>
      </c>
      <c r="B767" s="2" t="s">
        <v>2744</v>
      </c>
      <c r="C767" s="1" t="s">
        <v>16</v>
      </c>
      <c r="D767" s="1" t="s">
        <v>2888</v>
      </c>
      <c r="E767" s="1" t="s">
        <v>18</v>
      </c>
      <c r="F767" s="1" t="s">
        <v>2746</v>
      </c>
      <c r="G767" s="1" t="s">
        <v>2746</v>
      </c>
      <c r="H767" s="1" t="s">
        <v>110</v>
      </c>
      <c r="I767" s="1"/>
      <c r="J767" s="2" t="s">
        <v>2889</v>
      </c>
      <c r="K767" s="1" t="s">
        <v>22</v>
      </c>
      <c r="L767" s="1" t="s">
        <v>2890</v>
      </c>
      <c r="M767" s="1" t="s">
        <v>24</v>
      </c>
      <c r="N767" s="1" t="s">
        <v>2891</v>
      </c>
      <c r="P767" t="str">
        <f>G767&amp;"-"&amp;TEXT(COUNTIF(G$2:$G767,G767),"000")</f>
        <v>DEA-036</v>
      </c>
    </row>
    <row r="768" spans="1:16" x14ac:dyDescent="0.25">
      <c r="A768" t="s">
        <v>2892</v>
      </c>
      <c r="B768" s="2" t="s">
        <v>2744</v>
      </c>
      <c r="C768" s="1" t="s">
        <v>16</v>
      </c>
      <c r="D768" s="1" t="s">
        <v>2893</v>
      </c>
      <c r="E768" s="1" t="s">
        <v>18</v>
      </c>
      <c r="F768" s="1" t="s">
        <v>2746</v>
      </c>
      <c r="G768" s="1" t="s">
        <v>2746</v>
      </c>
      <c r="H768" s="1" t="s">
        <v>20</v>
      </c>
      <c r="I768" s="1"/>
      <c r="J768" s="2" t="s">
        <v>2846</v>
      </c>
      <c r="K768" s="1" t="s">
        <v>22</v>
      </c>
      <c r="L768" s="1" t="s">
        <v>57</v>
      </c>
      <c r="M768" s="1" t="s">
        <v>24</v>
      </c>
      <c r="N768" s="1" t="s">
        <v>58</v>
      </c>
      <c r="P768" t="str">
        <f>G768&amp;"-"&amp;TEXT(COUNTIF(G$2:$G768,G768),"000")</f>
        <v>DEA-037</v>
      </c>
    </row>
    <row r="769" spans="1:16" x14ac:dyDescent="0.25">
      <c r="A769" t="s">
        <v>2894</v>
      </c>
      <c r="B769" s="2" t="s">
        <v>2744</v>
      </c>
      <c r="C769" s="1" t="s">
        <v>16</v>
      </c>
      <c r="D769" s="1" t="s">
        <v>2895</v>
      </c>
      <c r="E769" s="1" t="s">
        <v>18</v>
      </c>
      <c r="F769" s="1" t="s">
        <v>2746</v>
      </c>
      <c r="G769" s="1" t="s">
        <v>2746</v>
      </c>
      <c r="H769" s="1" t="s">
        <v>110</v>
      </c>
      <c r="I769" s="1"/>
      <c r="J769" s="2" t="s">
        <v>2896</v>
      </c>
      <c r="K769" s="1" t="s">
        <v>22</v>
      </c>
      <c r="L769" s="1" t="s">
        <v>593</v>
      </c>
      <c r="M769" s="1" t="s">
        <v>24</v>
      </c>
      <c r="N769" s="1" t="s">
        <v>594</v>
      </c>
      <c r="P769" t="str">
        <f>G769&amp;"-"&amp;TEXT(COUNTIF(G$2:$G769,G769),"000")</f>
        <v>DEA-038</v>
      </c>
    </row>
    <row r="770" spans="1:16" x14ac:dyDescent="0.25">
      <c r="A770" t="s">
        <v>2897</v>
      </c>
      <c r="B770" s="2" t="s">
        <v>2744</v>
      </c>
      <c r="C770" s="1" t="s">
        <v>16</v>
      </c>
      <c r="D770" s="1" t="s">
        <v>2898</v>
      </c>
      <c r="E770" s="1" t="s">
        <v>18</v>
      </c>
      <c r="F770" s="1" t="s">
        <v>2746</v>
      </c>
      <c r="G770" s="1" t="s">
        <v>2746</v>
      </c>
      <c r="H770" s="1" t="s">
        <v>20</v>
      </c>
      <c r="I770" s="1"/>
      <c r="J770" s="2" t="s">
        <v>2899</v>
      </c>
      <c r="K770" s="1" t="s">
        <v>22</v>
      </c>
      <c r="L770" s="1" t="s">
        <v>57</v>
      </c>
      <c r="M770" s="1" t="s">
        <v>24</v>
      </c>
      <c r="N770" s="1" t="s">
        <v>58</v>
      </c>
      <c r="P770" t="str">
        <f>G770&amp;"-"&amp;TEXT(COUNTIF(G$2:$G770,G770),"000")</f>
        <v>DEA-039</v>
      </c>
    </row>
    <row r="771" spans="1:16" x14ac:dyDescent="0.25">
      <c r="A771" t="s">
        <v>2900</v>
      </c>
      <c r="B771" s="2" t="s">
        <v>2744</v>
      </c>
      <c r="C771" s="1" t="s">
        <v>16</v>
      </c>
      <c r="D771" s="1" t="s">
        <v>2901</v>
      </c>
      <c r="E771" s="1" t="s">
        <v>18</v>
      </c>
      <c r="F771" s="1" t="s">
        <v>2746</v>
      </c>
      <c r="G771" s="1" t="s">
        <v>2746</v>
      </c>
      <c r="H771" s="1" t="s">
        <v>53</v>
      </c>
      <c r="I771" s="1"/>
      <c r="J771" s="2" t="s">
        <v>2863</v>
      </c>
      <c r="K771" s="1" t="s">
        <v>22</v>
      </c>
      <c r="L771" s="1" t="s">
        <v>2902</v>
      </c>
      <c r="M771" s="1" t="s">
        <v>555</v>
      </c>
      <c r="N771" s="1" t="s">
        <v>2903</v>
      </c>
      <c r="P771" t="str">
        <f>G771&amp;"-"&amp;TEXT(COUNTIF(G$2:$G771,G771),"000")</f>
        <v>DEA-040</v>
      </c>
    </row>
    <row r="772" spans="1:16" x14ac:dyDescent="0.25">
      <c r="A772" t="s">
        <v>2904</v>
      </c>
      <c r="B772" s="2" t="s">
        <v>2744</v>
      </c>
      <c r="C772" s="1" t="s">
        <v>16</v>
      </c>
      <c r="D772" s="1" t="s">
        <v>2905</v>
      </c>
      <c r="E772" s="1" t="s">
        <v>18</v>
      </c>
      <c r="F772" s="1" t="s">
        <v>2746</v>
      </c>
      <c r="G772" s="1" t="s">
        <v>2746</v>
      </c>
      <c r="H772" s="1" t="s">
        <v>87</v>
      </c>
      <c r="I772" s="1"/>
      <c r="J772" s="2" t="s">
        <v>2811</v>
      </c>
      <c r="K772" s="1" t="s">
        <v>22</v>
      </c>
      <c r="L772" s="1" t="s">
        <v>97</v>
      </c>
      <c r="M772" s="1" t="s">
        <v>24</v>
      </c>
      <c r="N772" s="1" t="s">
        <v>98</v>
      </c>
      <c r="P772" t="str">
        <f>G772&amp;"-"&amp;TEXT(COUNTIF(G$2:$G772,G772),"000")</f>
        <v>DEA-041</v>
      </c>
    </row>
    <row r="773" spans="1:16" ht="30" x14ac:dyDescent="0.25">
      <c r="A773" t="s">
        <v>2906</v>
      </c>
      <c r="B773" s="2" t="s">
        <v>2744</v>
      </c>
      <c r="C773" s="1" t="s">
        <v>16</v>
      </c>
      <c r="D773" s="1" t="s">
        <v>2907</v>
      </c>
      <c r="E773" s="1" t="s">
        <v>18</v>
      </c>
      <c r="F773" s="1" t="s">
        <v>2746</v>
      </c>
      <c r="G773" s="1" t="s">
        <v>2746</v>
      </c>
      <c r="H773" s="1" t="s">
        <v>28</v>
      </c>
      <c r="I773" s="1"/>
      <c r="J773" s="2" t="s">
        <v>2884</v>
      </c>
      <c r="K773" s="1" t="s">
        <v>22</v>
      </c>
      <c r="L773" s="1" t="s">
        <v>2908</v>
      </c>
      <c r="M773" s="1" t="s">
        <v>24</v>
      </c>
      <c r="N773" s="1" t="s">
        <v>2909</v>
      </c>
      <c r="P773" t="str">
        <f>G773&amp;"-"&amp;TEXT(COUNTIF(G$2:$G773,G773),"000")</f>
        <v>DEA-042</v>
      </c>
    </row>
    <row r="774" spans="1:16" x14ac:dyDescent="0.25">
      <c r="A774" t="s">
        <v>2910</v>
      </c>
      <c r="B774" s="2" t="s">
        <v>2744</v>
      </c>
      <c r="C774" s="1" t="s">
        <v>16</v>
      </c>
      <c r="D774" s="1" t="s">
        <v>2911</v>
      </c>
      <c r="E774" s="1" t="s">
        <v>18</v>
      </c>
      <c r="F774" s="1" t="s">
        <v>2746</v>
      </c>
      <c r="G774" s="1" t="s">
        <v>2746</v>
      </c>
      <c r="H774" s="1" t="s">
        <v>44</v>
      </c>
      <c r="I774" s="1"/>
      <c r="J774" s="2" t="s">
        <v>2896</v>
      </c>
      <c r="K774" s="1" t="s">
        <v>22</v>
      </c>
      <c r="L774" s="1" t="s">
        <v>57</v>
      </c>
      <c r="M774" s="1" t="s">
        <v>24</v>
      </c>
      <c r="N774" s="1" t="s">
        <v>58</v>
      </c>
      <c r="P774" t="str">
        <f>G774&amp;"-"&amp;TEXT(COUNTIF(G$2:$G774,G774),"000")</f>
        <v>DEA-043</v>
      </c>
    </row>
    <row r="775" spans="1:16" x14ac:dyDescent="0.25">
      <c r="A775" t="s">
        <v>2912</v>
      </c>
      <c r="B775" s="2" t="s">
        <v>2744</v>
      </c>
      <c r="C775" s="1" t="s">
        <v>16</v>
      </c>
      <c r="D775" s="1" t="s">
        <v>2913</v>
      </c>
      <c r="E775" s="1" t="s">
        <v>237</v>
      </c>
      <c r="F775" s="1" t="s">
        <v>2746</v>
      </c>
      <c r="G775" s="1" t="s">
        <v>2746</v>
      </c>
      <c r="H775" s="1" t="s">
        <v>110</v>
      </c>
      <c r="I775" s="1" t="s">
        <v>858</v>
      </c>
      <c r="J775" s="2"/>
      <c r="K775" s="1" t="s">
        <v>22</v>
      </c>
      <c r="L775" s="1" t="s">
        <v>100</v>
      </c>
      <c r="M775" s="1" t="s">
        <v>24</v>
      </c>
      <c r="N775" s="1" t="s">
        <v>101</v>
      </c>
      <c r="P775" t="str">
        <f>G775&amp;"-"&amp;TEXT(COUNTIF(G$2:$G775,G775),"000")</f>
        <v>DEA-044</v>
      </c>
    </row>
    <row r="776" spans="1:16" x14ac:dyDescent="0.25">
      <c r="A776" t="s">
        <v>2914</v>
      </c>
      <c r="B776" s="2" t="s">
        <v>2915</v>
      </c>
      <c r="C776" s="1" t="s">
        <v>16</v>
      </c>
      <c r="D776" s="1" t="s">
        <v>2916</v>
      </c>
      <c r="E776" s="1" t="s">
        <v>18</v>
      </c>
      <c r="F776" s="1" t="s">
        <v>2746</v>
      </c>
      <c r="G776" s="1" t="s">
        <v>2746</v>
      </c>
      <c r="H776" s="1" t="s">
        <v>87</v>
      </c>
      <c r="I776" s="1"/>
      <c r="J776" s="2" t="s">
        <v>2917</v>
      </c>
      <c r="K776" s="1" t="s">
        <v>22</v>
      </c>
      <c r="L776" s="1" t="s">
        <v>693</v>
      </c>
      <c r="M776" s="1" t="s">
        <v>24</v>
      </c>
      <c r="N776" s="1" t="s">
        <v>276</v>
      </c>
      <c r="P776" t="str">
        <f>G776&amp;"-"&amp;TEXT(COUNTIF(G$2:$G776,G776),"000")</f>
        <v>DEA-045</v>
      </c>
    </row>
    <row r="777" spans="1:16" ht="60" x14ac:dyDescent="0.25">
      <c r="A777" t="s">
        <v>2918</v>
      </c>
      <c r="B777" s="2" t="s">
        <v>2919</v>
      </c>
      <c r="C777" s="1" t="s">
        <v>16</v>
      </c>
      <c r="D777" s="1" t="s">
        <v>2920</v>
      </c>
      <c r="E777" s="1" t="s">
        <v>2921</v>
      </c>
      <c r="F777" s="1" t="s">
        <v>2746</v>
      </c>
      <c r="G777" s="1" t="s">
        <v>2746</v>
      </c>
      <c r="H777" s="1" t="s">
        <v>44</v>
      </c>
      <c r="I777" s="1"/>
      <c r="J777" s="2" t="s">
        <v>2922</v>
      </c>
      <c r="K777" s="1" t="s">
        <v>22</v>
      </c>
      <c r="L777" s="1" t="s">
        <v>2769</v>
      </c>
      <c r="M777" s="1" t="s">
        <v>24</v>
      </c>
      <c r="N777" s="1" t="s">
        <v>2770</v>
      </c>
      <c r="P777" t="str">
        <f>G777&amp;"-"&amp;TEXT(COUNTIF(G$2:$G777,G777),"000")</f>
        <v>DEA-046</v>
      </c>
    </row>
    <row r="778" spans="1:16" ht="60" x14ac:dyDescent="0.25">
      <c r="A778" t="s">
        <v>2923</v>
      </c>
      <c r="B778" s="2" t="s">
        <v>2919</v>
      </c>
      <c r="C778" s="1" t="s">
        <v>16</v>
      </c>
      <c r="D778" s="1" t="s">
        <v>2924</v>
      </c>
      <c r="E778" s="1" t="s">
        <v>2921</v>
      </c>
      <c r="F778" s="1" t="s">
        <v>2746</v>
      </c>
      <c r="G778" s="1" t="s">
        <v>2746</v>
      </c>
      <c r="H778" s="1" t="s">
        <v>53</v>
      </c>
      <c r="I778" s="1"/>
      <c r="J778" s="2" t="s">
        <v>2925</v>
      </c>
      <c r="K778" s="1" t="s">
        <v>22</v>
      </c>
      <c r="L778" s="1" t="s">
        <v>196</v>
      </c>
      <c r="M778" s="1" t="s">
        <v>151</v>
      </c>
      <c r="N778" s="1" t="s">
        <v>1138</v>
      </c>
      <c r="P778" t="str">
        <f>G778&amp;"-"&amp;TEXT(COUNTIF(G$2:$G778,G778),"000")</f>
        <v>DEA-047</v>
      </c>
    </row>
    <row r="779" spans="1:16" ht="60" x14ac:dyDescent="0.25">
      <c r="A779" t="s">
        <v>2926</v>
      </c>
      <c r="B779" s="2" t="s">
        <v>2919</v>
      </c>
      <c r="C779" s="1" t="s">
        <v>16</v>
      </c>
      <c r="D779" s="1" t="s">
        <v>2927</v>
      </c>
      <c r="E779" s="1" t="s">
        <v>2921</v>
      </c>
      <c r="F779" s="1" t="s">
        <v>2746</v>
      </c>
      <c r="G779" s="1" t="s">
        <v>2746</v>
      </c>
      <c r="H779" s="1" t="s">
        <v>56</v>
      </c>
      <c r="I779" s="1"/>
      <c r="J779" s="2" t="s">
        <v>2928</v>
      </c>
      <c r="K779" s="1" t="s">
        <v>22</v>
      </c>
      <c r="L779" s="1" t="s">
        <v>2929</v>
      </c>
      <c r="M779" s="1" t="s">
        <v>24</v>
      </c>
      <c r="N779" s="1" t="s">
        <v>2930</v>
      </c>
      <c r="P779" t="str">
        <f>G779&amp;"-"&amp;TEXT(COUNTIF(G$2:$G779,G779),"000")</f>
        <v>DEA-048</v>
      </c>
    </row>
    <row r="780" spans="1:16" ht="60" x14ac:dyDescent="0.25">
      <c r="A780" t="s">
        <v>2931</v>
      </c>
      <c r="B780" s="2" t="s">
        <v>2919</v>
      </c>
      <c r="C780" s="1" t="s">
        <v>16</v>
      </c>
      <c r="D780" s="1" t="s">
        <v>2932</v>
      </c>
      <c r="E780" s="1" t="s">
        <v>2921</v>
      </c>
      <c r="F780" s="1" t="s">
        <v>2746</v>
      </c>
      <c r="G780" s="1" t="s">
        <v>2746</v>
      </c>
      <c r="H780" s="1" t="s">
        <v>512</v>
      </c>
      <c r="I780" s="1"/>
      <c r="J780" s="2" t="s">
        <v>2928</v>
      </c>
      <c r="K780" s="1" t="s">
        <v>22</v>
      </c>
      <c r="L780" s="1" t="s">
        <v>2933</v>
      </c>
      <c r="M780" s="1" t="s">
        <v>24</v>
      </c>
      <c r="N780" s="1" t="s">
        <v>2934</v>
      </c>
      <c r="P780" t="str">
        <f>G780&amp;"-"&amp;TEXT(COUNTIF(G$2:$G780,G780),"000")</f>
        <v>DEA-049</v>
      </c>
    </row>
    <row r="781" spans="1:16" ht="60" x14ac:dyDescent="0.25">
      <c r="A781" t="s">
        <v>2935</v>
      </c>
      <c r="B781" s="2" t="s">
        <v>2919</v>
      </c>
      <c r="C781" s="1" t="s">
        <v>16</v>
      </c>
      <c r="D781" s="1" t="s">
        <v>2936</v>
      </c>
      <c r="E781" s="1" t="s">
        <v>2921</v>
      </c>
      <c r="F781" s="1" t="s">
        <v>2746</v>
      </c>
      <c r="G781" s="1" t="s">
        <v>2746</v>
      </c>
      <c r="H781" s="1" t="s">
        <v>512</v>
      </c>
      <c r="I781" s="1"/>
      <c r="J781" s="2" t="s">
        <v>2928</v>
      </c>
      <c r="K781" s="1" t="s">
        <v>22</v>
      </c>
      <c r="L781" s="1" t="s">
        <v>2933</v>
      </c>
      <c r="M781" s="1" t="s">
        <v>24</v>
      </c>
      <c r="N781" s="1" t="s">
        <v>2934</v>
      </c>
      <c r="P781" t="str">
        <f>G781&amp;"-"&amp;TEXT(COUNTIF(G$2:$G781,G781),"000")</f>
        <v>DEA-050</v>
      </c>
    </row>
    <row r="782" spans="1:16" x14ac:dyDescent="0.25">
      <c r="A782" t="s">
        <v>2937</v>
      </c>
      <c r="B782" s="2" t="s">
        <v>2938</v>
      </c>
      <c r="C782" s="1" t="s">
        <v>16</v>
      </c>
      <c r="D782" s="1" t="s">
        <v>2939</v>
      </c>
      <c r="E782" s="1" t="s">
        <v>2921</v>
      </c>
      <c r="F782" s="1" t="s">
        <v>2746</v>
      </c>
      <c r="G782" s="1" t="s">
        <v>2746</v>
      </c>
      <c r="H782" s="1" t="s">
        <v>56</v>
      </c>
      <c r="I782" s="1"/>
      <c r="J782" s="2" t="s">
        <v>2940</v>
      </c>
      <c r="K782" s="1" t="s">
        <v>22</v>
      </c>
      <c r="L782" s="1" t="s">
        <v>298</v>
      </c>
      <c r="M782" s="1" t="s">
        <v>24</v>
      </c>
      <c r="N782" s="1" t="s">
        <v>299</v>
      </c>
      <c r="P782" t="str">
        <f>G782&amp;"-"&amp;TEXT(COUNTIF(G$2:$G782,G782),"000")</f>
        <v>DEA-051</v>
      </c>
    </row>
    <row r="783" spans="1:16" ht="30" x14ac:dyDescent="0.25">
      <c r="A783" t="s">
        <v>2941</v>
      </c>
      <c r="B783" s="2" t="s">
        <v>2942</v>
      </c>
      <c r="C783" s="1" t="s">
        <v>16</v>
      </c>
      <c r="D783" s="1" t="s">
        <v>2943</v>
      </c>
      <c r="E783" s="1" t="s">
        <v>2921</v>
      </c>
      <c r="F783" s="1" t="s">
        <v>2746</v>
      </c>
      <c r="G783" s="1" t="s">
        <v>2746</v>
      </c>
      <c r="H783" s="1" t="s">
        <v>28</v>
      </c>
      <c r="I783" s="1"/>
      <c r="J783" s="2" t="s">
        <v>2876</v>
      </c>
      <c r="K783" s="1" t="s">
        <v>22</v>
      </c>
      <c r="L783" s="1" t="s">
        <v>2944</v>
      </c>
      <c r="M783" s="1" t="s">
        <v>24</v>
      </c>
      <c r="N783" s="1" t="s">
        <v>2945</v>
      </c>
      <c r="P783" t="str">
        <f>G783&amp;"-"&amp;TEXT(COUNTIF(G$2:$G783,G783),"000")</f>
        <v>DEA-052</v>
      </c>
    </row>
    <row r="784" spans="1:16" x14ac:dyDescent="0.25">
      <c r="A784" t="s">
        <v>2946</v>
      </c>
      <c r="B784" s="2" t="s">
        <v>2915</v>
      </c>
      <c r="C784" s="1" t="s">
        <v>16</v>
      </c>
      <c r="D784" s="1" t="s">
        <v>2947</v>
      </c>
      <c r="E784" s="1" t="s">
        <v>2921</v>
      </c>
      <c r="F784" s="1" t="s">
        <v>2746</v>
      </c>
      <c r="G784" s="1" t="s">
        <v>2746</v>
      </c>
      <c r="H784" s="1" t="s">
        <v>53</v>
      </c>
      <c r="I784" s="1"/>
      <c r="J784" s="2" t="s">
        <v>2940</v>
      </c>
      <c r="K784" s="1" t="s">
        <v>22</v>
      </c>
      <c r="L784" s="1" t="s">
        <v>2948</v>
      </c>
      <c r="M784" s="1" t="s">
        <v>24</v>
      </c>
      <c r="N784" s="1" t="s">
        <v>2949</v>
      </c>
      <c r="P784" t="str">
        <f>G784&amp;"-"&amp;TEXT(COUNTIF(G$2:$G784,G784),"000")</f>
        <v>DEA-053</v>
      </c>
    </row>
    <row r="785" spans="1:16" x14ac:dyDescent="0.25">
      <c r="A785" t="s">
        <v>2950</v>
      </c>
      <c r="B785" s="2" t="s">
        <v>2915</v>
      </c>
      <c r="C785" s="1" t="s">
        <v>16</v>
      </c>
      <c r="D785" s="1" t="s">
        <v>2951</v>
      </c>
      <c r="E785" s="1" t="s">
        <v>2921</v>
      </c>
      <c r="F785" s="1" t="s">
        <v>2746</v>
      </c>
      <c r="G785" s="1" t="s">
        <v>2746</v>
      </c>
      <c r="H785" s="1" t="s">
        <v>87</v>
      </c>
      <c r="I785" s="1"/>
      <c r="J785" s="2" t="s">
        <v>2940</v>
      </c>
      <c r="K785" s="1" t="s">
        <v>22</v>
      </c>
      <c r="L785" s="1" t="s">
        <v>2952</v>
      </c>
      <c r="M785" s="1" t="s">
        <v>24</v>
      </c>
      <c r="N785" s="1" t="s">
        <v>2953</v>
      </c>
      <c r="P785" t="str">
        <f>G785&amp;"-"&amp;TEXT(COUNTIF(G$2:$G785,G785),"000")</f>
        <v>DEA-054</v>
      </c>
    </row>
    <row r="786" spans="1:16" x14ac:dyDescent="0.25">
      <c r="A786" t="s">
        <v>2954</v>
      </c>
      <c r="B786" s="2" t="s">
        <v>2955</v>
      </c>
      <c r="C786" s="1" t="s">
        <v>16</v>
      </c>
      <c r="D786" s="1" t="s">
        <v>2956</v>
      </c>
      <c r="E786" s="1" t="s">
        <v>2921</v>
      </c>
      <c r="F786" s="1" t="s">
        <v>2746</v>
      </c>
      <c r="G786" s="1" t="s">
        <v>2746</v>
      </c>
      <c r="H786" s="1" t="s">
        <v>53</v>
      </c>
      <c r="I786" s="1"/>
      <c r="J786" s="2" t="s">
        <v>2940</v>
      </c>
      <c r="K786" s="1" t="s">
        <v>22</v>
      </c>
      <c r="L786" s="1" t="s">
        <v>2957</v>
      </c>
      <c r="M786" s="1" t="s">
        <v>24</v>
      </c>
      <c r="N786" s="1" t="s">
        <v>2958</v>
      </c>
      <c r="P786" t="str">
        <f>G786&amp;"-"&amp;TEXT(COUNTIF(G$2:$G786,G786),"000")</f>
        <v>DEA-055</v>
      </c>
    </row>
    <row r="787" spans="1:16" x14ac:dyDescent="0.25">
      <c r="A787" t="s">
        <v>2959</v>
      </c>
      <c r="B787" s="2" t="s">
        <v>2955</v>
      </c>
      <c r="C787" s="1" t="s">
        <v>16</v>
      </c>
      <c r="D787" s="1" t="s">
        <v>2960</v>
      </c>
      <c r="E787" s="1" t="s">
        <v>2921</v>
      </c>
      <c r="F787" s="1" t="s">
        <v>2746</v>
      </c>
      <c r="G787" s="1" t="s">
        <v>2746</v>
      </c>
      <c r="H787" s="1" t="s">
        <v>53</v>
      </c>
      <c r="I787" s="1"/>
      <c r="J787" s="2" t="s">
        <v>2940</v>
      </c>
      <c r="K787" s="1" t="s">
        <v>22</v>
      </c>
      <c r="L787" s="1" t="s">
        <v>2961</v>
      </c>
      <c r="M787" s="1" t="s">
        <v>24</v>
      </c>
      <c r="N787" s="1" t="s">
        <v>2962</v>
      </c>
      <c r="P787" t="str">
        <f>G787&amp;"-"&amp;TEXT(COUNTIF(G$2:$G787,G787),"000")</f>
        <v>DEA-056</v>
      </c>
    </row>
    <row r="788" spans="1:16" x14ac:dyDescent="0.25">
      <c r="A788" t="s">
        <v>2963</v>
      </c>
      <c r="B788" s="2" t="s">
        <v>2955</v>
      </c>
      <c r="C788" s="1" t="s">
        <v>16</v>
      </c>
      <c r="D788" s="1" t="s">
        <v>2964</v>
      </c>
      <c r="E788" s="1" t="s">
        <v>2921</v>
      </c>
      <c r="F788" s="1" t="s">
        <v>2746</v>
      </c>
      <c r="G788" s="1" t="s">
        <v>2746</v>
      </c>
      <c r="H788" s="1" t="s">
        <v>53</v>
      </c>
      <c r="I788" s="1"/>
      <c r="J788" s="2" t="s">
        <v>2965</v>
      </c>
      <c r="K788" s="1" t="s">
        <v>22</v>
      </c>
      <c r="L788" s="1" t="s">
        <v>2966</v>
      </c>
      <c r="M788" s="1" t="s">
        <v>24</v>
      </c>
      <c r="N788" s="1" t="s">
        <v>2967</v>
      </c>
      <c r="P788" t="str">
        <f>G788&amp;"-"&amp;TEXT(COUNTIF(G$2:$G788,G788),"000")</f>
        <v>DEA-057</v>
      </c>
    </row>
    <row r="789" spans="1:16" x14ac:dyDescent="0.25">
      <c r="A789" t="s">
        <v>2968</v>
      </c>
      <c r="B789" s="2" t="s">
        <v>2955</v>
      </c>
      <c r="C789" s="1" t="s">
        <v>16</v>
      </c>
      <c r="D789" s="1" t="s">
        <v>2969</v>
      </c>
      <c r="E789" s="1" t="s">
        <v>2921</v>
      </c>
      <c r="F789" s="1" t="s">
        <v>2746</v>
      </c>
      <c r="G789" s="1" t="s">
        <v>2746</v>
      </c>
      <c r="H789" s="1" t="s">
        <v>87</v>
      </c>
      <c r="I789" s="1"/>
      <c r="J789" s="2" t="s">
        <v>2970</v>
      </c>
      <c r="K789" s="1" t="s">
        <v>22</v>
      </c>
      <c r="L789" s="1" t="s">
        <v>2872</v>
      </c>
      <c r="M789" s="1" t="s">
        <v>24</v>
      </c>
      <c r="N789" s="1" t="s">
        <v>2873</v>
      </c>
      <c r="P789" t="str">
        <f>G789&amp;"-"&amp;TEXT(COUNTIF(G$2:$G789,G789),"000")</f>
        <v>DEA-058</v>
      </c>
    </row>
    <row r="790" spans="1:16" ht="60" x14ac:dyDescent="0.25">
      <c r="A790" t="s">
        <v>2971</v>
      </c>
      <c r="B790" s="2" t="s">
        <v>2919</v>
      </c>
      <c r="C790" s="1" t="s">
        <v>16</v>
      </c>
      <c r="D790" s="1" t="s">
        <v>2972</v>
      </c>
      <c r="E790" s="1" t="s">
        <v>2921</v>
      </c>
      <c r="F790" s="1" t="s">
        <v>2746</v>
      </c>
      <c r="G790" s="1" t="s">
        <v>2746</v>
      </c>
      <c r="H790" s="1" t="s">
        <v>110</v>
      </c>
      <c r="I790" s="1"/>
      <c r="J790" s="2" t="s">
        <v>2973</v>
      </c>
      <c r="K790" s="1" t="s">
        <v>22</v>
      </c>
      <c r="L790" s="1" t="s">
        <v>2769</v>
      </c>
      <c r="M790" s="1" t="s">
        <v>24</v>
      </c>
      <c r="N790" s="1" t="s">
        <v>2770</v>
      </c>
      <c r="P790" t="str">
        <f>G790&amp;"-"&amp;TEXT(COUNTIF(G$2:$G790,G790),"000")</f>
        <v>DEA-059</v>
      </c>
    </row>
    <row r="791" spans="1:16" x14ac:dyDescent="0.25">
      <c r="A791" t="s">
        <v>2974</v>
      </c>
      <c r="B791" s="2" t="s">
        <v>2915</v>
      </c>
      <c r="C791" s="1" t="s">
        <v>16</v>
      </c>
      <c r="D791" s="1" t="s">
        <v>2975</v>
      </c>
      <c r="E791" s="1" t="s">
        <v>2921</v>
      </c>
      <c r="F791" s="1" t="s">
        <v>2746</v>
      </c>
      <c r="G791" s="1" t="s">
        <v>2746</v>
      </c>
      <c r="H791" s="1" t="s">
        <v>87</v>
      </c>
      <c r="I791" s="1"/>
      <c r="J791" s="2" t="s">
        <v>2976</v>
      </c>
      <c r="K791" s="1" t="s">
        <v>22</v>
      </c>
      <c r="L791" s="1" t="s">
        <v>806</v>
      </c>
      <c r="M791" s="1" t="s">
        <v>24</v>
      </c>
      <c r="N791" s="1" t="s">
        <v>2977</v>
      </c>
      <c r="P791" t="str">
        <f>G791&amp;"-"&amp;TEXT(COUNTIF(G$2:$G791,G791),"000")</f>
        <v>DEA-060</v>
      </c>
    </row>
    <row r="792" spans="1:16" ht="60" x14ac:dyDescent="0.25">
      <c r="A792" t="s">
        <v>2978</v>
      </c>
      <c r="B792" s="2" t="s">
        <v>2919</v>
      </c>
      <c r="C792" s="1" t="s">
        <v>16</v>
      </c>
      <c r="D792" s="1" t="s">
        <v>2979</v>
      </c>
      <c r="E792" s="1" t="s">
        <v>2921</v>
      </c>
      <c r="F792" s="1" t="s">
        <v>2746</v>
      </c>
      <c r="G792" s="1" t="s">
        <v>2746</v>
      </c>
      <c r="H792" s="1" t="s">
        <v>53</v>
      </c>
      <c r="I792" s="1"/>
      <c r="J792" s="2" t="s">
        <v>2980</v>
      </c>
      <c r="K792" s="1" t="s">
        <v>22</v>
      </c>
      <c r="L792" s="1" t="s">
        <v>100</v>
      </c>
      <c r="M792" s="1" t="s">
        <v>151</v>
      </c>
      <c r="N792" s="1" t="s">
        <v>1388</v>
      </c>
      <c r="P792" t="str">
        <f>G792&amp;"-"&amp;TEXT(COUNTIF(G$2:$G792,G792),"000")</f>
        <v>DEA-061</v>
      </c>
    </row>
    <row r="793" spans="1:16" ht="60" x14ac:dyDescent="0.25">
      <c r="A793" t="s">
        <v>2981</v>
      </c>
      <c r="B793" s="2" t="s">
        <v>2919</v>
      </c>
      <c r="C793" s="1" t="s">
        <v>16</v>
      </c>
      <c r="D793" s="1" t="s">
        <v>2982</v>
      </c>
      <c r="E793" s="1" t="s">
        <v>2921</v>
      </c>
      <c r="F793" s="1" t="s">
        <v>2746</v>
      </c>
      <c r="G793" s="1" t="s">
        <v>2746</v>
      </c>
      <c r="H793" s="1" t="s">
        <v>512</v>
      </c>
      <c r="I793" s="1"/>
      <c r="J793" s="2" t="s">
        <v>2940</v>
      </c>
      <c r="K793" s="1" t="s">
        <v>22</v>
      </c>
      <c r="L793" s="1" t="s">
        <v>2769</v>
      </c>
      <c r="M793" s="1" t="s">
        <v>24</v>
      </c>
      <c r="N793" s="1" t="s">
        <v>2770</v>
      </c>
      <c r="P793" t="str">
        <f>G793&amp;"-"&amp;TEXT(COUNTIF(G$2:$G793,G793),"000")</f>
        <v>DEA-062</v>
      </c>
    </row>
    <row r="794" spans="1:16" ht="60" x14ac:dyDescent="0.25">
      <c r="A794" t="s">
        <v>2983</v>
      </c>
      <c r="B794" s="2" t="s">
        <v>2919</v>
      </c>
      <c r="C794" s="1" t="s">
        <v>16</v>
      </c>
      <c r="D794" s="1" t="s">
        <v>2984</v>
      </c>
      <c r="E794" s="1" t="s">
        <v>2921</v>
      </c>
      <c r="F794" s="1" t="s">
        <v>2746</v>
      </c>
      <c r="G794" s="1" t="s">
        <v>2746</v>
      </c>
      <c r="H794" s="1" t="s">
        <v>1220</v>
      </c>
      <c r="I794" s="1"/>
      <c r="J794" s="2" t="s">
        <v>2940</v>
      </c>
      <c r="K794" s="1" t="s">
        <v>22</v>
      </c>
      <c r="L794" s="1" t="s">
        <v>2769</v>
      </c>
      <c r="M794" s="1" t="s">
        <v>24</v>
      </c>
      <c r="N794" s="1" t="s">
        <v>2770</v>
      </c>
      <c r="P794" t="str">
        <f>G794&amp;"-"&amp;TEXT(COUNTIF(G$2:$G794,G794),"000")</f>
        <v>DEA-063</v>
      </c>
    </row>
    <row r="795" spans="1:16" x14ac:dyDescent="0.25">
      <c r="A795" t="s">
        <v>2985</v>
      </c>
      <c r="B795" s="2" t="s">
        <v>2986</v>
      </c>
      <c r="C795" s="1" t="s">
        <v>124</v>
      </c>
      <c r="D795" s="1" t="s">
        <v>2987</v>
      </c>
      <c r="E795" s="1" t="s">
        <v>18</v>
      </c>
      <c r="F795" s="1" t="s">
        <v>2988</v>
      </c>
      <c r="G795" s="1" t="s">
        <v>2988</v>
      </c>
      <c r="H795" s="1" t="s">
        <v>53</v>
      </c>
      <c r="I795" s="1"/>
      <c r="J795" s="2" t="s">
        <v>2989</v>
      </c>
      <c r="K795" s="1" t="s">
        <v>22</v>
      </c>
      <c r="L795" s="1" t="s">
        <v>2990</v>
      </c>
      <c r="M795" s="1" t="s">
        <v>555</v>
      </c>
      <c r="N795" s="1" t="s">
        <v>2991</v>
      </c>
      <c r="P795" t="str">
        <f>G795&amp;"-"&amp;TEXT(COUNTIF(G$2:$G795,G795),"000")</f>
        <v>DGP-001</v>
      </c>
    </row>
    <row r="796" spans="1:16" x14ac:dyDescent="0.25">
      <c r="A796" t="s">
        <v>2992</v>
      </c>
      <c r="B796" s="2" t="s">
        <v>2993</v>
      </c>
      <c r="C796" s="1" t="s">
        <v>16</v>
      </c>
      <c r="D796" s="1" t="s">
        <v>2994</v>
      </c>
      <c r="E796" s="1" t="s">
        <v>18</v>
      </c>
      <c r="F796" s="1" t="s">
        <v>2988</v>
      </c>
      <c r="G796" s="1" t="s">
        <v>2988</v>
      </c>
      <c r="H796" s="1" t="s">
        <v>28</v>
      </c>
      <c r="I796" s="1"/>
      <c r="J796" s="2" t="s">
        <v>39</v>
      </c>
      <c r="K796" s="1" t="s">
        <v>22</v>
      </c>
      <c r="L796" s="1" t="s">
        <v>196</v>
      </c>
      <c r="M796" s="1" t="s">
        <v>24</v>
      </c>
      <c r="N796" s="1" t="s">
        <v>564</v>
      </c>
      <c r="P796" t="str">
        <f>G796&amp;"-"&amp;TEXT(COUNTIF(G$2:$G796,G796),"000")</f>
        <v>DGP-002</v>
      </c>
    </row>
    <row r="797" spans="1:16" x14ac:dyDescent="0.25">
      <c r="A797" t="s">
        <v>2995</v>
      </c>
      <c r="B797" s="2" t="s">
        <v>2993</v>
      </c>
      <c r="C797" s="1" t="s">
        <v>16</v>
      </c>
      <c r="D797" s="1" t="s">
        <v>2996</v>
      </c>
      <c r="E797" s="1" t="s">
        <v>18</v>
      </c>
      <c r="F797" s="1" t="s">
        <v>2988</v>
      </c>
      <c r="G797" s="1" t="s">
        <v>2988</v>
      </c>
      <c r="H797" s="1" t="s">
        <v>87</v>
      </c>
      <c r="I797" s="1"/>
      <c r="J797" s="2" t="s">
        <v>2997</v>
      </c>
      <c r="K797" s="1" t="s">
        <v>22</v>
      </c>
      <c r="L797" s="1" t="s">
        <v>2998</v>
      </c>
      <c r="M797" s="1" t="s">
        <v>24</v>
      </c>
      <c r="N797" s="1" t="s">
        <v>2999</v>
      </c>
      <c r="P797" t="str">
        <f>G797&amp;"-"&amp;TEXT(COUNTIF(G$2:$G797,G797),"000")</f>
        <v>DGP-003</v>
      </c>
    </row>
    <row r="798" spans="1:16" ht="30" x14ac:dyDescent="0.25">
      <c r="A798" t="s">
        <v>3000</v>
      </c>
      <c r="B798" s="2" t="s">
        <v>3001</v>
      </c>
      <c r="C798" s="1" t="s">
        <v>124</v>
      </c>
      <c r="D798" s="1" t="s">
        <v>3002</v>
      </c>
      <c r="E798" s="1" t="s">
        <v>18</v>
      </c>
      <c r="F798" s="1" t="s">
        <v>2988</v>
      </c>
      <c r="G798" s="1" t="s">
        <v>2988</v>
      </c>
      <c r="H798" s="1" t="s">
        <v>53</v>
      </c>
      <c r="I798" s="1"/>
      <c r="J798" s="2" t="s">
        <v>3003</v>
      </c>
      <c r="K798" s="1" t="s">
        <v>22</v>
      </c>
      <c r="L798" s="1" t="s">
        <v>3004</v>
      </c>
      <c r="M798" s="1" t="s">
        <v>180</v>
      </c>
      <c r="N798" s="1" t="s">
        <v>2403</v>
      </c>
      <c r="P798" t="str">
        <f>G798&amp;"-"&amp;TEXT(COUNTIF(G$2:$G798,G798),"000")</f>
        <v>DGP-004</v>
      </c>
    </row>
    <row r="799" spans="1:16" x14ac:dyDescent="0.25">
      <c r="A799" t="s">
        <v>3005</v>
      </c>
      <c r="B799" s="2" t="s">
        <v>2993</v>
      </c>
      <c r="C799" s="1" t="s">
        <v>124</v>
      </c>
      <c r="D799" s="1" t="s">
        <v>3006</v>
      </c>
      <c r="E799" s="1" t="s">
        <v>18</v>
      </c>
      <c r="F799" s="1" t="s">
        <v>2988</v>
      </c>
      <c r="G799" s="1" t="s">
        <v>2988</v>
      </c>
      <c r="H799" s="1" t="s">
        <v>28</v>
      </c>
      <c r="I799" s="1"/>
      <c r="J799" s="2" t="s">
        <v>2989</v>
      </c>
      <c r="K799" s="1" t="s">
        <v>22</v>
      </c>
      <c r="L799" s="1" t="s">
        <v>806</v>
      </c>
      <c r="M799" s="1" t="s">
        <v>24</v>
      </c>
      <c r="N799" s="1" t="s">
        <v>2977</v>
      </c>
      <c r="P799" t="str">
        <f>G799&amp;"-"&amp;TEXT(COUNTIF(G$2:$G799,G799),"000")</f>
        <v>DGP-005</v>
      </c>
    </row>
    <row r="800" spans="1:16" ht="30" x14ac:dyDescent="0.25">
      <c r="A800" t="s">
        <v>3007</v>
      </c>
      <c r="B800" s="2" t="s">
        <v>3008</v>
      </c>
      <c r="C800" s="1" t="s">
        <v>16</v>
      </c>
      <c r="D800" s="1" t="s">
        <v>3009</v>
      </c>
      <c r="E800" s="1" t="s">
        <v>267</v>
      </c>
      <c r="F800" s="1" t="s">
        <v>3010</v>
      </c>
      <c r="G800" s="1" t="s">
        <v>3010</v>
      </c>
      <c r="H800" s="1" t="s">
        <v>44</v>
      </c>
      <c r="I800" s="1" t="s">
        <v>3011</v>
      </c>
      <c r="J800" s="2"/>
      <c r="K800" s="1" t="s">
        <v>22</v>
      </c>
      <c r="L800" s="1" t="s">
        <v>3012</v>
      </c>
      <c r="M800" s="1" t="s">
        <v>1170</v>
      </c>
      <c r="N800" s="1" t="s">
        <v>3013</v>
      </c>
      <c r="P800" t="str">
        <f>G800&amp;"-"&amp;TEXT(COUNTIF(G$2:$G800,G800),"000")</f>
        <v>DTI-001</v>
      </c>
    </row>
    <row r="801" spans="1:16" ht="30" x14ac:dyDescent="0.25">
      <c r="A801" t="s">
        <v>3014</v>
      </c>
      <c r="B801" s="2" t="s">
        <v>3008</v>
      </c>
      <c r="C801" s="1" t="s">
        <v>16</v>
      </c>
      <c r="D801" s="1" t="s">
        <v>3015</v>
      </c>
      <c r="E801" s="1" t="s">
        <v>267</v>
      </c>
      <c r="F801" s="1" t="s">
        <v>3010</v>
      </c>
      <c r="G801" s="1" t="s">
        <v>3010</v>
      </c>
      <c r="H801" s="1" t="s">
        <v>44</v>
      </c>
      <c r="I801" s="1" t="s">
        <v>387</v>
      </c>
      <c r="J801" s="2"/>
      <c r="K801" s="1" t="s">
        <v>22</v>
      </c>
      <c r="L801" s="1" t="s">
        <v>3016</v>
      </c>
      <c r="M801" s="1" t="s">
        <v>24</v>
      </c>
      <c r="N801" s="1" t="s">
        <v>3017</v>
      </c>
      <c r="P801" t="str">
        <f>G801&amp;"-"&amp;TEXT(COUNTIF(G$2:$G801,G801),"000")</f>
        <v>DTI-002</v>
      </c>
    </row>
    <row r="802" spans="1:16" ht="30" x14ac:dyDescent="0.25">
      <c r="A802" t="s">
        <v>3018</v>
      </c>
      <c r="B802" s="2" t="s">
        <v>3008</v>
      </c>
      <c r="C802" s="1" t="s">
        <v>16</v>
      </c>
      <c r="D802" s="1" t="s">
        <v>3019</v>
      </c>
      <c r="E802" s="1" t="s">
        <v>267</v>
      </c>
      <c r="F802" s="1" t="s">
        <v>3010</v>
      </c>
      <c r="G802" s="1" t="s">
        <v>3010</v>
      </c>
      <c r="H802" s="1" t="s">
        <v>20</v>
      </c>
      <c r="I802" s="1"/>
      <c r="J802" s="2" t="s">
        <v>3020</v>
      </c>
      <c r="K802" s="1" t="s">
        <v>22</v>
      </c>
      <c r="L802" s="1" t="s">
        <v>3021</v>
      </c>
      <c r="M802" s="1" t="s">
        <v>3022</v>
      </c>
      <c r="N802" s="1" t="s">
        <v>3023</v>
      </c>
      <c r="P802" t="str">
        <f>G802&amp;"-"&amp;TEXT(COUNTIF(G$2:$G802,G802),"000")</f>
        <v>DTI-003</v>
      </c>
    </row>
    <row r="803" spans="1:16" ht="30" x14ac:dyDescent="0.25">
      <c r="A803" t="s">
        <v>3024</v>
      </c>
      <c r="B803" s="2" t="s">
        <v>3008</v>
      </c>
      <c r="C803" s="1" t="s">
        <v>16</v>
      </c>
      <c r="D803" s="1" t="s">
        <v>3025</v>
      </c>
      <c r="E803" s="1" t="s">
        <v>267</v>
      </c>
      <c r="F803" s="1" t="s">
        <v>3010</v>
      </c>
      <c r="G803" s="1" t="s">
        <v>3010</v>
      </c>
      <c r="H803" s="1" t="s">
        <v>44</v>
      </c>
      <c r="I803" s="1"/>
      <c r="J803" s="2" t="s">
        <v>3020</v>
      </c>
      <c r="K803" s="1" t="s">
        <v>22</v>
      </c>
      <c r="L803" s="1" t="s">
        <v>3026</v>
      </c>
      <c r="M803" s="1" t="s">
        <v>1170</v>
      </c>
      <c r="N803" s="1" t="s">
        <v>3027</v>
      </c>
      <c r="P803" t="str">
        <f>G803&amp;"-"&amp;TEXT(COUNTIF(G$2:$G803,G803),"000")</f>
        <v>DTI-004</v>
      </c>
    </row>
    <row r="804" spans="1:16" ht="30" x14ac:dyDescent="0.25">
      <c r="A804" t="s">
        <v>3028</v>
      </c>
      <c r="B804" s="2" t="s">
        <v>3008</v>
      </c>
      <c r="C804" s="1" t="s">
        <v>16</v>
      </c>
      <c r="D804" s="1" t="s">
        <v>3029</v>
      </c>
      <c r="E804" s="1" t="s">
        <v>267</v>
      </c>
      <c r="F804" s="1" t="s">
        <v>3010</v>
      </c>
      <c r="G804" s="1" t="s">
        <v>3010</v>
      </c>
      <c r="H804" s="1" t="s">
        <v>53</v>
      </c>
      <c r="I804" s="1"/>
      <c r="J804" s="2" t="s">
        <v>3020</v>
      </c>
      <c r="K804" s="1" t="s">
        <v>22</v>
      </c>
      <c r="L804" s="1" t="s">
        <v>3030</v>
      </c>
      <c r="M804" s="1" t="s">
        <v>78</v>
      </c>
      <c r="N804" s="1" t="s">
        <v>3031</v>
      </c>
      <c r="P804" t="str">
        <f>G804&amp;"-"&amp;TEXT(COUNTIF(G$2:$G804,G804),"000")</f>
        <v>DTI-005</v>
      </c>
    </row>
    <row r="805" spans="1:16" x14ac:dyDescent="0.25">
      <c r="A805" t="s">
        <v>3032</v>
      </c>
      <c r="B805" s="2" t="s">
        <v>3033</v>
      </c>
      <c r="C805" s="1" t="s">
        <v>16</v>
      </c>
      <c r="D805" s="1" t="s">
        <v>3034</v>
      </c>
      <c r="E805" s="1" t="s">
        <v>237</v>
      </c>
      <c r="F805" s="1" t="s">
        <v>3010</v>
      </c>
      <c r="G805" s="1" t="s">
        <v>3010</v>
      </c>
      <c r="H805" s="1" t="s">
        <v>53</v>
      </c>
      <c r="I805" s="1" t="s">
        <v>392</v>
      </c>
      <c r="J805" s="2"/>
      <c r="K805" s="1" t="s">
        <v>22</v>
      </c>
      <c r="L805" s="1" t="s">
        <v>3035</v>
      </c>
      <c r="M805" s="1" t="s">
        <v>1308</v>
      </c>
      <c r="N805" s="1" t="s">
        <v>3036</v>
      </c>
      <c r="P805" t="str">
        <f>G805&amp;"-"&amp;TEXT(COUNTIF(G$2:$G805,G805),"000")</f>
        <v>DTI-006</v>
      </c>
    </row>
    <row r="806" spans="1:16" x14ac:dyDescent="0.25">
      <c r="A806" t="s">
        <v>3037</v>
      </c>
      <c r="B806" s="2" t="s">
        <v>3038</v>
      </c>
      <c r="C806" s="1" t="s">
        <v>16</v>
      </c>
      <c r="D806" s="1" t="s">
        <v>3039</v>
      </c>
      <c r="E806" s="1" t="s">
        <v>237</v>
      </c>
      <c r="F806" s="1" t="s">
        <v>3010</v>
      </c>
      <c r="G806" s="1" t="s">
        <v>3010</v>
      </c>
      <c r="H806" s="1" t="s">
        <v>53</v>
      </c>
      <c r="I806" s="1" t="s">
        <v>287</v>
      </c>
      <c r="J806" s="2"/>
      <c r="K806" s="1" t="s">
        <v>22</v>
      </c>
      <c r="L806" s="1" t="s">
        <v>1134</v>
      </c>
      <c r="M806" s="1" t="s">
        <v>3040</v>
      </c>
      <c r="N806" s="1" t="s">
        <v>3041</v>
      </c>
      <c r="P806" t="str">
        <f>G806&amp;"-"&amp;TEXT(COUNTIF(G$2:$G806,G806),"000")</f>
        <v>DTI-007</v>
      </c>
    </row>
    <row r="807" spans="1:16" x14ac:dyDescent="0.25">
      <c r="A807" t="s">
        <v>3042</v>
      </c>
      <c r="B807" s="2" t="s">
        <v>3043</v>
      </c>
      <c r="C807" s="1" t="s">
        <v>16</v>
      </c>
      <c r="D807" s="1" t="s">
        <v>3044</v>
      </c>
      <c r="E807" s="1" t="s">
        <v>237</v>
      </c>
      <c r="F807" s="1" t="s">
        <v>3010</v>
      </c>
      <c r="G807" s="1" t="s">
        <v>3010</v>
      </c>
      <c r="H807" s="1" t="s">
        <v>53</v>
      </c>
      <c r="I807" s="1" t="s">
        <v>293</v>
      </c>
      <c r="J807" s="2"/>
      <c r="K807" s="1" t="s">
        <v>22</v>
      </c>
      <c r="L807" s="1" t="s">
        <v>3045</v>
      </c>
      <c r="M807" s="1" t="s">
        <v>3046</v>
      </c>
      <c r="N807" s="1" t="s">
        <v>3047</v>
      </c>
      <c r="P807" t="str">
        <f>G807&amp;"-"&amp;TEXT(COUNTIF(G$2:$G807,G807),"000")</f>
        <v>DTI-008</v>
      </c>
    </row>
    <row r="808" spans="1:16" x14ac:dyDescent="0.25">
      <c r="A808" t="s">
        <v>3048</v>
      </c>
      <c r="B808" s="2" t="s">
        <v>3049</v>
      </c>
      <c r="C808" s="1" t="s">
        <v>16</v>
      </c>
      <c r="D808" s="1" t="s">
        <v>3049</v>
      </c>
      <c r="E808" s="1" t="s">
        <v>237</v>
      </c>
      <c r="F808" s="1" t="s">
        <v>3010</v>
      </c>
      <c r="G808" s="1" t="s">
        <v>3010</v>
      </c>
      <c r="H808" s="1" t="s">
        <v>53</v>
      </c>
      <c r="I808" s="1" t="s">
        <v>3050</v>
      </c>
      <c r="J808" s="2"/>
      <c r="K808" s="1" t="s">
        <v>22</v>
      </c>
      <c r="L808" s="1" t="s">
        <v>3051</v>
      </c>
      <c r="M808" s="1" t="s">
        <v>323</v>
      </c>
      <c r="N808" s="1" t="s">
        <v>3052</v>
      </c>
      <c r="P808" t="str">
        <f>G808&amp;"-"&amp;TEXT(COUNTIF(G$2:$G808,G808),"000")</f>
        <v>DTI-009</v>
      </c>
    </row>
    <row r="809" spans="1:16" x14ac:dyDescent="0.25">
      <c r="A809" t="s">
        <v>3053</v>
      </c>
      <c r="B809" s="2" t="s">
        <v>3054</v>
      </c>
      <c r="C809" s="1" t="s">
        <v>16</v>
      </c>
      <c r="D809" s="1" t="s">
        <v>3054</v>
      </c>
      <c r="E809" s="1" t="s">
        <v>237</v>
      </c>
      <c r="F809" s="1" t="s">
        <v>3010</v>
      </c>
      <c r="G809" s="1" t="s">
        <v>3010</v>
      </c>
      <c r="H809" s="1" t="s">
        <v>53</v>
      </c>
      <c r="I809" s="1" t="s">
        <v>2643</v>
      </c>
      <c r="J809" s="2"/>
      <c r="K809" s="1" t="s">
        <v>22</v>
      </c>
      <c r="L809" s="1" t="s">
        <v>3055</v>
      </c>
      <c r="M809" s="1" t="s">
        <v>24</v>
      </c>
      <c r="N809" s="1" t="s">
        <v>3056</v>
      </c>
      <c r="P809" t="str">
        <f>G809&amp;"-"&amp;TEXT(COUNTIF(G$2:$G809,G809),"000")</f>
        <v>DTI-010</v>
      </c>
    </row>
    <row r="810" spans="1:16" x14ac:dyDescent="0.25">
      <c r="A810" t="s">
        <v>3057</v>
      </c>
      <c r="B810" s="2" t="s">
        <v>3058</v>
      </c>
      <c r="C810" s="1" t="s">
        <v>124</v>
      </c>
      <c r="D810" s="1" t="s">
        <v>3058</v>
      </c>
      <c r="E810" s="1" t="s">
        <v>237</v>
      </c>
      <c r="F810" s="1" t="s">
        <v>3010</v>
      </c>
      <c r="G810" s="1" t="s">
        <v>3010</v>
      </c>
      <c r="H810" s="1" t="s">
        <v>53</v>
      </c>
      <c r="I810" s="1"/>
      <c r="J810" s="2" t="s">
        <v>3059</v>
      </c>
      <c r="K810" s="1" t="s">
        <v>22</v>
      </c>
      <c r="L810" s="1" t="s">
        <v>3060</v>
      </c>
      <c r="M810" s="1" t="s">
        <v>555</v>
      </c>
      <c r="N810" s="1" t="s">
        <v>3061</v>
      </c>
      <c r="P810" t="str">
        <f>G810&amp;"-"&amp;TEXT(COUNTIF(G$2:$G810,G810),"000")</f>
        <v>DTI-011</v>
      </c>
    </row>
    <row r="811" spans="1:16" x14ac:dyDescent="0.25">
      <c r="A811" t="s">
        <v>3062</v>
      </c>
      <c r="B811" s="2" t="s">
        <v>3063</v>
      </c>
      <c r="C811" s="1" t="s">
        <v>124</v>
      </c>
      <c r="D811" s="1" t="s">
        <v>3064</v>
      </c>
      <c r="E811" s="1" t="s">
        <v>237</v>
      </c>
      <c r="F811" s="1" t="s">
        <v>3010</v>
      </c>
      <c r="G811" s="1" t="s">
        <v>3010</v>
      </c>
      <c r="H811" s="1" t="s">
        <v>53</v>
      </c>
      <c r="I811" s="1"/>
      <c r="J811" s="2" t="s">
        <v>3065</v>
      </c>
      <c r="K811" s="1" t="s">
        <v>22</v>
      </c>
      <c r="L811" s="1" t="s">
        <v>3066</v>
      </c>
      <c r="M811" s="1" t="s">
        <v>555</v>
      </c>
      <c r="N811" s="1" t="s">
        <v>3067</v>
      </c>
      <c r="P811" t="str">
        <f>G811&amp;"-"&amp;TEXT(COUNTIF(G$2:$G811,G811),"000")</f>
        <v>DTI-012</v>
      </c>
    </row>
    <row r="812" spans="1:16" x14ac:dyDescent="0.25">
      <c r="A812" t="s">
        <v>3068</v>
      </c>
      <c r="B812" s="2" t="s">
        <v>3069</v>
      </c>
      <c r="C812" s="1" t="s">
        <v>16</v>
      </c>
      <c r="D812" s="1" t="s">
        <v>3070</v>
      </c>
      <c r="E812" s="1" t="s">
        <v>237</v>
      </c>
      <c r="F812" s="1" t="s">
        <v>3010</v>
      </c>
      <c r="G812" s="1" t="s">
        <v>3010</v>
      </c>
      <c r="H812" s="1" t="s">
        <v>53</v>
      </c>
      <c r="I812" s="1"/>
      <c r="J812" s="2" t="s">
        <v>3071</v>
      </c>
      <c r="K812" s="1" t="s">
        <v>22</v>
      </c>
      <c r="L812" s="1" t="s">
        <v>3072</v>
      </c>
      <c r="M812" s="1" t="s">
        <v>1063</v>
      </c>
      <c r="N812" s="1" t="s">
        <v>3073</v>
      </c>
      <c r="P812" t="str">
        <f>G812&amp;"-"&amp;TEXT(COUNTIF(G$2:$G812,G812),"000")</f>
        <v>DTI-013</v>
      </c>
    </row>
    <row r="813" spans="1:16" ht="30" x14ac:dyDescent="0.25">
      <c r="A813" t="s">
        <v>3074</v>
      </c>
      <c r="B813" s="2" t="s">
        <v>3008</v>
      </c>
      <c r="C813" s="1" t="s">
        <v>16</v>
      </c>
      <c r="D813" s="1" t="s">
        <v>3075</v>
      </c>
      <c r="E813" s="1" t="s">
        <v>267</v>
      </c>
      <c r="F813" s="1" t="s">
        <v>3010</v>
      </c>
      <c r="G813" s="1" t="s">
        <v>3010</v>
      </c>
      <c r="H813" s="1" t="s">
        <v>68</v>
      </c>
      <c r="I813" s="1"/>
      <c r="J813" s="2" t="s">
        <v>3076</v>
      </c>
      <c r="K813" s="1" t="s">
        <v>22</v>
      </c>
      <c r="L813" s="1" t="s">
        <v>3077</v>
      </c>
      <c r="M813" s="1" t="s">
        <v>24</v>
      </c>
      <c r="N813" s="1" t="s">
        <v>1044</v>
      </c>
      <c r="P813" t="str">
        <f>G813&amp;"-"&amp;TEXT(COUNTIF(G$2:$G813,G813),"000")</f>
        <v>DTI-014</v>
      </c>
    </row>
    <row r="814" spans="1:16" ht="30" x14ac:dyDescent="0.25">
      <c r="A814" t="s">
        <v>3078</v>
      </c>
      <c r="B814" s="2" t="s">
        <v>3008</v>
      </c>
      <c r="C814" s="1" t="s">
        <v>124</v>
      </c>
      <c r="D814" s="1" t="s">
        <v>3079</v>
      </c>
      <c r="E814" s="1" t="s">
        <v>267</v>
      </c>
      <c r="F814" s="1" t="s">
        <v>3010</v>
      </c>
      <c r="G814" s="1" t="s">
        <v>3010</v>
      </c>
      <c r="H814" s="1" t="s">
        <v>68</v>
      </c>
      <c r="I814" s="1"/>
      <c r="J814" s="2" t="s">
        <v>3080</v>
      </c>
      <c r="K814" s="1" t="s">
        <v>22</v>
      </c>
      <c r="L814" s="1" t="s">
        <v>3081</v>
      </c>
      <c r="M814" s="1" t="s">
        <v>24</v>
      </c>
      <c r="N814" s="1" t="s">
        <v>3082</v>
      </c>
      <c r="P814" t="str">
        <f>G814&amp;"-"&amp;TEXT(COUNTIF(G$2:$G814,G814),"000")</f>
        <v>DTI-015</v>
      </c>
    </row>
    <row r="815" spans="1:16" ht="30" x14ac:dyDescent="0.25">
      <c r="A815" t="s">
        <v>3083</v>
      </c>
      <c r="B815" s="2" t="s">
        <v>3008</v>
      </c>
      <c r="C815" s="1" t="s">
        <v>124</v>
      </c>
      <c r="D815" s="1" t="s">
        <v>3084</v>
      </c>
      <c r="E815" s="1" t="s">
        <v>267</v>
      </c>
      <c r="F815" s="1" t="s">
        <v>3010</v>
      </c>
      <c r="G815" s="1" t="s">
        <v>3010</v>
      </c>
      <c r="H815" s="1" t="s">
        <v>68</v>
      </c>
      <c r="I815" s="1"/>
      <c r="J815" s="2" t="s">
        <v>3085</v>
      </c>
      <c r="K815" s="1" t="s">
        <v>22</v>
      </c>
      <c r="L815" s="1" t="s">
        <v>3086</v>
      </c>
      <c r="M815" s="1" t="s">
        <v>24</v>
      </c>
      <c r="N815" s="1" t="s">
        <v>3087</v>
      </c>
      <c r="P815" t="str">
        <f>G815&amp;"-"&amp;TEXT(COUNTIF(G$2:$G815,G815),"000")</f>
        <v>DTI-016</v>
      </c>
    </row>
    <row r="816" spans="1:16" ht="30" x14ac:dyDescent="0.25">
      <c r="A816" t="s">
        <v>3088</v>
      </c>
      <c r="B816" s="2" t="s">
        <v>3008</v>
      </c>
      <c r="C816" s="1" t="s">
        <v>124</v>
      </c>
      <c r="D816" s="1" t="s">
        <v>3089</v>
      </c>
      <c r="E816" s="1" t="s">
        <v>267</v>
      </c>
      <c r="F816" s="1" t="s">
        <v>3010</v>
      </c>
      <c r="G816" s="1" t="s">
        <v>3010</v>
      </c>
      <c r="H816" s="1" t="s">
        <v>68</v>
      </c>
      <c r="I816" s="1"/>
      <c r="J816" s="2" t="s">
        <v>3085</v>
      </c>
      <c r="K816" s="1" t="s">
        <v>22</v>
      </c>
      <c r="L816" s="1" t="s">
        <v>3090</v>
      </c>
      <c r="M816" s="1" t="s">
        <v>24</v>
      </c>
      <c r="N816" s="1" t="s">
        <v>3091</v>
      </c>
      <c r="P816" t="str">
        <f>G816&amp;"-"&amp;TEXT(COUNTIF(G$2:$G816,G816),"000")</f>
        <v>DTI-017</v>
      </c>
    </row>
    <row r="817" spans="1:16" ht="30" x14ac:dyDescent="0.25">
      <c r="A817" t="s">
        <v>3092</v>
      </c>
      <c r="B817" s="2" t="s">
        <v>3008</v>
      </c>
      <c r="C817" s="1" t="s">
        <v>124</v>
      </c>
      <c r="D817" s="1" t="s">
        <v>3093</v>
      </c>
      <c r="E817" s="1" t="s">
        <v>267</v>
      </c>
      <c r="F817" s="1" t="s">
        <v>3010</v>
      </c>
      <c r="G817" s="1" t="s">
        <v>3010</v>
      </c>
      <c r="H817" s="1" t="s">
        <v>28</v>
      </c>
      <c r="I817" s="1"/>
      <c r="J817" s="2" t="s">
        <v>3094</v>
      </c>
      <c r="K817" s="1" t="s">
        <v>22</v>
      </c>
      <c r="L817" s="1" t="s">
        <v>3095</v>
      </c>
      <c r="M817" s="1" t="s">
        <v>24</v>
      </c>
      <c r="N817" s="1" t="s">
        <v>3096</v>
      </c>
      <c r="P817" t="str">
        <f>G817&amp;"-"&amp;TEXT(COUNTIF(G$2:$G817,G817),"000")</f>
        <v>DTI-018</v>
      </c>
    </row>
    <row r="818" spans="1:16" ht="30" x14ac:dyDescent="0.25">
      <c r="A818" t="s">
        <v>3097</v>
      </c>
      <c r="B818" s="2" t="s">
        <v>3008</v>
      </c>
      <c r="C818" s="1" t="s">
        <v>124</v>
      </c>
      <c r="D818" s="1" t="s">
        <v>3098</v>
      </c>
      <c r="E818" s="1" t="s">
        <v>267</v>
      </c>
      <c r="F818" s="1" t="s">
        <v>3010</v>
      </c>
      <c r="G818" s="1" t="s">
        <v>3010</v>
      </c>
      <c r="H818" s="1" t="s">
        <v>1447</v>
      </c>
      <c r="I818" s="1"/>
      <c r="J818" s="2" t="s">
        <v>3099</v>
      </c>
      <c r="K818" s="1" t="s">
        <v>22</v>
      </c>
      <c r="L818" s="1" t="s">
        <v>3100</v>
      </c>
      <c r="M818" s="1" t="s">
        <v>24</v>
      </c>
      <c r="N818" s="1" t="s">
        <v>3101</v>
      </c>
      <c r="P818" t="str">
        <f>G818&amp;"-"&amp;TEXT(COUNTIF(G$2:$G818,G818),"000")</f>
        <v>DTI-019</v>
      </c>
    </row>
    <row r="819" spans="1:16" ht="30" x14ac:dyDescent="0.25">
      <c r="A819" t="s">
        <v>3102</v>
      </c>
      <c r="B819" s="2" t="s">
        <v>3008</v>
      </c>
      <c r="C819" s="1" t="s">
        <v>124</v>
      </c>
      <c r="D819" s="1" t="s">
        <v>3103</v>
      </c>
      <c r="E819" s="1" t="s">
        <v>267</v>
      </c>
      <c r="F819" s="1" t="s">
        <v>3010</v>
      </c>
      <c r="G819" s="1" t="s">
        <v>3010</v>
      </c>
      <c r="H819" s="1" t="s">
        <v>110</v>
      </c>
      <c r="I819" s="1"/>
      <c r="J819" s="2" t="s">
        <v>553</v>
      </c>
      <c r="K819" s="1" t="s">
        <v>22</v>
      </c>
      <c r="L819" s="1" t="s">
        <v>3104</v>
      </c>
      <c r="M819" s="1" t="s">
        <v>24</v>
      </c>
      <c r="N819" s="1" t="s">
        <v>3105</v>
      </c>
      <c r="P819" t="str">
        <f>G819&amp;"-"&amp;TEXT(COUNTIF(G$2:$G819,G819),"000")</f>
        <v>DTI-020</v>
      </c>
    </row>
    <row r="820" spans="1:16" ht="30" x14ac:dyDescent="0.25">
      <c r="A820" t="s">
        <v>3106</v>
      </c>
      <c r="B820" s="2" t="s">
        <v>3008</v>
      </c>
      <c r="C820" s="1" t="s">
        <v>124</v>
      </c>
      <c r="D820" s="1" t="s">
        <v>3107</v>
      </c>
      <c r="E820" s="1" t="s">
        <v>267</v>
      </c>
      <c r="F820" s="1" t="s">
        <v>3010</v>
      </c>
      <c r="G820" s="1" t="s">
        <v>3010</v>
      </c>
      <c r="H820" s="1" t="s">
        <v>28</v>
      </c>
      <c r="I820" s="1"/>
      <c r="J820" s="2" t="s">
        <v>3108</v>
      </c>
      <c r="K820" s="1" t="s">
        <v>22</v>
      </c>
      <c r="L820" s="1" t="s">
        <v>3109</v>
      </c>
      <c r="M820" s="1" t="s">
        <v>24</v>
      </c>
      <c r="N820" s="1" t="s">
        <v>3110</v>
      </c>
      <c r="P820" t="str">
        <f>G820&amp;"-"&amp;TEXT(COUNTIF(G$2:$G820,G820),"000")</f>
        <v>DTI-021</v>
      </c>
    </row>
    <row r="821" spans="1:16" ht="30" x14ac:dyDescent="0.25">
      <c r="A821" t="s">
        <v>3111</v>
      </c>
      <c r="B821" s="2" t="s">
        <v>3008</v>
      </c>
      <c r="C821" s="1" t="s">
        <v>16</v>
      </c>
      <c r="D821" s="1" t="s">
        <v>3112</v>
      </c>
      <c r="E821" s="1" t="s">
        <v>267</v>
      </c>
      <c r="F821" s="1" t="s">
        <v>3010</v>
      </c>
      <c r="G821" s="1" t="s">
        <v>3010</v>
      </c>
      <c r="H821" s="1" t="s">
        <v>1447</v>
      </c>
      <c r="I821" s="1"/>
      <c r="J821" s="2" t="s">
        <v>3113</v>
      </c>
      <c r="K821" s="1" t="s">
        <v>22</v>
      </c>
      <c r="L821" s="1" t="s">
        <v>3114</v>
      </c>
      <c r="M821" s="1" t="s">
        <v>24</v>
      </c>
      <c r="N821" s="1" t="s">
        <v>3115</v>
      </c>
      <c r="P821" t="str">
        <f>G821&amp;"-"&amp;TEXT(COUNTIF(G$2:$G821,G821),"000")</f>
        <v>DTI-022</v>
      </c>
    </row>
    <row r="822" spans="1:16" ht="30" x14ac:dyDescent="0.25">
      <c r="A822" t="s">
        <v>3116</v>
      </c>
      <c r="B822" s="2" t="s">
        <v>3008</v>
      </c>
      <c r="C822" s="1" t="s">
        <v>124</v>
      </c>
      <c r="D822" s="1" t="s">
        <v>3117</v>
      </c>
      <c r="E822" s="1" t="s">
        <v>267</v>
      </c>
      <c r="F822" s="1" t="s">
        <v>3010</v>
      </c>
      <c r="G822" s="1" t="s">
        <v>3010</v>
      </c>
      <c r="H822" s="1" t="s">
        <v>512</v>
      </c>
      <c r="I822" s="1"/>
      <c r="J822" s="2" t="s">
        <v>3118</v>
      </c>
      <c r="K822" s="1" t="s">
        <v>22</v>
      </c>
      <c r="L822" s="1" t="s">
        <v>3119</v>
      </c>
      <c r="M822" s="1" t="s">
        <v>24</v>
      </c>
      <c r="N822" s="1" t="s">
        <v>3120</v>
      </c>
      <c r="P822" t="str">
        <f>G822&amp;"-"&amp;TEXT(COUNTIF(G$2:$G822,G822),"000")</f>
        <v>DTI-023</v>
      </c>
    </row>
    <row r="823" spans="1:16" ht="30" x14ac:dyDescent="0.25">
      <c r="A823" t="s">
        <v>3121</v>
      </c>
      <c r="B823" s="2" t="s">
        <v>3008</v>
      </c>
      <c r="C823" s="1" t="s">
        <v>124</v>
      </c>
      <c r="D823" s="1" t="s">
        <v>3122</v>
      </c>
      <c r="E823" s="1" t="s">
        <v>267</v>
      </c>
      <c r="F823" s="1" t="s">
        <v>3010</v>
      </c>
      <c r="G823" s="1" t="s">
        <v>3010</v>
      </c>
      <c r="H823" s="1" t="s">
        <v>1447</v>
      </c>
      <c r="I823" s="1"/>
      <c r="J823" s="2" t="s">
        <v>3123</v>
      </c>
      <c r="K823" s="1" t="s">
        <v>22</v>
      </c>
      <c r="L823" s="1" t="s">
        <v>3124</v>
      </c>
      <c r="M823" s="1" t="s">
        <v>24</v>
      </c>
      <c r="N823" s="1" t="s">
        <v>3125</v>
      </c>
      <c r="P823" t="str">
        <f>G823&amp;"-"&amp;TEXT(COUNTIF(G$2:$G823,G823),"000")</f>
        <v>DTI-024</v>
      </c>
    </row>
    <row r="824" spans="1:16" ht="30" x14ac:dyDescent="0.25">
      <c r="A824" t="s">
        <v>3126</v>
      </c>
      <c r="B824" s="2" t="s">
        <v>3008</v>
      </c>
      <c r="C824" s="1" t="s">
        <v>124</v>
      </c>
      <c r="D824" s="1" t="s">
        <v>3122</v>
      </c>
      <c r="E824" s="1" t="s">
        <v>267</v>
      </c>
      <c r="F824" s="1" t="s">
        <v>3010</v>
      </c>
      <c r="G824" s="1" t="s">
        <v>3010</v>
      </c>
      <c r="H824" s="1" t="s">
        <v>1447</v>
      </c>
      <c r="I824" s="1"/>
      <c r="J824" s="2" t="s">
        <v>3123</v>
      </c>
      <c r="K824" s="1" t="s">
        <v>22</v>
      </c>
      <c r="L824" s="1" t="s">
        <v>3127</v>
      </c>
      <c r="M824" s="1" t="s">
        <v>24</v>
      </c>
      <c r="N824" s="1" t="s">
        <v>3128</v>
      </c>
      <c r="P824" t="str">
        <f>G824&amp;"-"&amp;TEXT(COUNTIF(G$2:$G824,G824),"000")</f>
        <v>DTI-025</v>
      </c>
    </row>
    <row r="825" spans="1:16" ht="30" x14ac:dyDescent="0.25">
      <c r="A825" t="s">
        <v>3129</v>
      </c>
      <c r="B825" s="2" t="s">
        <v>3008</v>
      </c>
      <c r="C825" s="1" t="s">
        <v>124</v>
      </c>
      <c r="D825" s="1" t="s">
        <v>3122</v>
      </c>
      <c r="E825" s="1" t="s">
        <v>267</v>
      </c>
      <c r="F825" s="1" t="s">
        <v>3010</v>
      </c>
      <c r="G825" s="1" t="s">
        <v>3010</v>
      </c>
      <c r="H825" s="1" t="s">
        <v>87</v>
      </c>
      <c r="I825" s="1"/>
      <c r="J825" s="2" t="s">
        <v>3123</v>
      </c>
      <c r="K825" s="1" t="s">
        <v>22</v>
      </c>
      <c r="L825" s="1" t="s">
        <v>3130</v>
      </c>
      <c r="M825" s="1" t="s">
        <v>24</v>
      </c>
      <c r="N825" s="1" t="s">
        <v>3131</v>
      </c>
      <c r="P825" t="str">
        <f>G825&amp;"-"&amp;TEXT(COUNTIF(G$2:$G825,G825),"000")</f>
        <v>DTI-026</v>
      </c>
    </row>
    <row r="826" spans="1:16" ht="30" x14ac:dyDescent="0.25">
      <c r="A826" t="s">
        <v>3132</v>
      </c>
      <c r="B826" s="2" t="s">
        <v>3008</v>
      </c>
      <c r="C826" s="1" t="s">
        <v>124</v>
      </c>
      <c r="D826" s="1" t="s">
        <v>3133</v>
      </c>
      <c r="E826" s="1" t="s">
        <v>267</v>
      </c>
      <c r="F826" s="1" t="s">
        <v>3010</v>
      </c>
      <c r="G826" s="1" t="s">
        <v>3010</v>
      </c>
      <c r="H826" s="1" t="s">
        <v>87</v>
      </c>
      <c r="I826" s="1"/>
      <c r="J826" s="2" t="s">
        <v>3123</v>
      </c>
      <c r="K826" s="1" t="s">
        <v>22</v>
      </c>
      <c r="L826" s="1" t="s">
        <v>3134</v>
      </c>
      <c r="M826" s="1" t="s">
        <v>24</v>
      </c>
      <c r="N826" s="1" t="s">
        <v>3135</v>
      </c>
      <c r="P826" t="str">
        <f>G826&amp;"-"&amp;TEXT(COUNTIF(G$2:$G826,G826),"000")</f>
        <v>DTI-027</v>
      </c>
    </row>
    <row r="827" spans="1:16" ht="30" x14ac:dyDescent="0.25">
      <c r="A827" t="s">
        <v>3136</v>
      </c>
      <c r="B827" s="2" t="s">
        <v>3008</v>
      </c>
      <c r="C827" s="1" t="s">
        <v>124</v>
      </c>
      <c r="D827" s="1" t="s">
        <v>3137</v>
      </c>
      <c r="E827" s="1" t="s">
        <v>267</v>
      </c>
      <c r="F827" s="1" t="s">
        <v>3010</v>
      </c>
      <c r="G827" s="1" t="s">
        <v>3010</v>
      </c>
      <c r="H827" s="1" t="s">
        <v>87</v>
      </c>
      <c r="I827" s="1"/>
      <c r="J827" s="2" t="s">
        <v>3123</v>
      </c>
      <c r="K827" s="1" t="s">
        <v>22</v>
      </c>
      <c r="L827" s="1" t="s">
        <v>3138</v>
      </c>
      <c r="M827" s="1" t="s">
        <v>24</v>
      </c>
      <c r="N827" s="1" t="s">
        <v>3139</v>
      </c>
      <c r="P827" t="str">
        <f>G827&amp;"-"&amp;TEXT(COUNTIF(G$2:$G827,G827),"000")</f>
        <v>DTI-028</v>
      </c>
    </row>
    <row r="828" spans="1:16" ht="30" x14ac:dyDescent="0.25">
      <c r="A828" t="s">
        <v>3140</v>
      </c>
      <c r="B828" s="2" t="s">
        <v>3008</v>
      </c>
      <c r="C828" s="1" t="s">
        <v>16</v>
      </c>
      <c r="D828" s="1" t="s">
        <v>3141</v>
      </c>
      <c r="E828" s="1" t="s">
        <v>267</v>
      </c>
      <c r="F828" s="1" t="s">
        <v>3010</v>
      </c>
      <c r="G828" s="1" t="s">
        <v>3010</v>
      </c>
      <c r="H828" s="1" t="s">
        <v>68</v>
      </c>
      <c r="I828" s="1"/>
      <c r="J828" s="2" t="s">
        <v>3142</v>
      </c>
      <c r="K828" s="1" t="s">
        <v>22</v>
      </c>
      <c r="L828" s="1" t="s">
        <v>283</v>
      </c>
      <c r="M828" s="1" t="s">
        <v>1411</v>
      </c>
      <c r="N828" s="1" t="s">
        <v>2803</v>
      </c>
      <c r="P828" t="str">
        <f>G828&amp;"-"&amp;TEXT(COUNTIF(G$2:$G828,G828),"000")</f>
        <v>DTI-029</v>
      </c>
    </row>
    <row r="829" spans="1:16" ht="30" x14ac:dyDescent="0.25">
      <c r="A829" t="s">
        <v>3143</v>
      </c>
      <c r="B829" s="2" t="s">
        <v>3008</v>
      </c>
      <c r="C829" s="1" t="s">
        <v>16</v>
      </c>
      <c r="D829" s="1" t="s">
        <v>3144</v>
      </c>
      <c r="E829" s="1" t="s">
        <v>267</v>
      </c>
      <c r="F829" s="1" t="s">
        <v>3010</v>
      </c>
      <c r="G829" s="1" t="s">
        <v>3010</v>
      </c>
      <c r="H829" s="1" t="s">
        <v>87</v>
      </c>
      <c r="I829" s="1"/>
      <c r="J829" s="2" t="s">
        <v>3145</v>
      </c>
      <c r="K829" s="1" t="s">
        <v>22</v>
      </c>
      <c r="L829" s="1" t="s">
        <v>288</v>
      </c>
      <c r="M829" s="1" t="s">
        <v>474</v>
      </c>
      <c r="N829" s="1" t="s">
        <v>1274</v>
      </c>
      <c r="P829" t="str">
        <f>G829&amp;"-"&amp;TEXT(COUNTIF(G$2:$G829,G829),"000")</f>
        <v>DTI-030</v>
      </c>
    </row>
    <row r="830" spans="1:16" ht="30" x14ac:dyDescent="0.25">
      <c r="A830" t="s">
        <v>3146</v>
      </c>
      <c r="B830" s="2" t="s">
        <v>3008</v>
      </c>
      <c r="C830" s="1" t="s">
        <v>16</v>
      </c>
      <c r="D830" s="1" t="s">
        <v>3147</v>
      </c>
      <c r="E830" s="1" t="s">
        <v>18</v>
      </c>
      <c r="F830" s="1" t="s">
        <v>3010</v>
      </c>
      <c r="G830" s="1" t="s">
        <v>3010</v>
      </c>
      <c r="H830" s="1" t="s">
        <v>87</v>
      </c>
      <c r="I830" s="1"/>
      <c r="J830" s="2" t="s">
        <v>3145</v>
      </c>
      <c r="K830" s="1" t="s">
        <v>22</v>
      </c>
      <c r="L830" s="1" t="s">
        <v>100</v>
      </c>
      <c r="M830" s="1" t="s">
        <v>426</v>
      </c>
      <c r="N830" s="1" t="s">
        <v>1274</v>
      </c>
      <c r="P830" t="str">
        <f>G830&amp;"-"&amp;TEXT(COUNTIF(G$2:$G830,G830),"000")</f>
        <v>DTI-031</v>
      </c>
    </row>
    <row r="831" spans="1:16" ht="30" x14ac:dyDescent="0.25">
      <c r="A831" t="s">
        <v>3148</v>
      </c>
      <c r="B831" s="2" t="s">
        <v>3008</v>
      </c>
      <c r="C831" s="1" t="s">
        <v>16</v>
      </c>
      <c r="D831" s="1" t="s">
        <v>3149</v>
      </c>
      <c r="E831" s="1" t="s">
        <v>267</v>
      </c>
      <c r="F831" s="1" t="s">
        <v>3010</v>
      </c>
      <c r="G831" s="1" t="s">
        <v>3010</v>
      </c>
      <c r="H831" s="1" t="s">
        <v>44</v>
      </c>
      <c r="I831" s="1"/>
      <c r="J831" s="2" t="s">
        <v>3108</v>
      </c>
      <c r="K831" s="1" t="s">
        <v>22</v>
      </c>
      <c r="L831" s="1" t="s">
        <v>330</v>
      </c>
      <c r="M831" s="1" t="s">
        <v>97</v>
      </c>
      <c r="N831" s="1" t="s">
        <v>2930</v>
      </c>
      <c r="P831" t="str">
        <f>G831&amp;"-"&amp;TEXT(COUNTIF(G$2:$G831,G831),"000")</f>
        <v>DTI-032</v>
      </c>
    </row>
    <row r="832" spans="1:16" ht="30" x14ac:dyDescent="0.25">
      <c r="A832" t="s">
        <v>3150</v>
      </c>
      <c r="B832" s="2" t="s">
        <v>3008</v>
      </c>
      <c r="C832" s="1" t="s">
        <v>16</v>
      </c>
      <c r="D832" s="1" t="s">
        <v>3151</v>
      </c>
      <c r="E832" s="1" t="s">
        <v>267</v>
      </c>
      <c r="F832" s="1" t="s">
        <v>3010</v>
      </c>
      <c r="G832" s="1" t="s">
        <v>3010</v>
      </c>
      <c r="H832" s="1" t="s">
        <v>87</v>
      </c>
      <c r="I832" s="1"/>
      <c r="J832" s="2" t="s">
        <v>3118</v>
      </c>
      <c r="K832" s="1" t="s">
        <v>22</v>
      </c>
      <c r="L832" s="1" t="s">
        <v>1043</v>
      </c>
      <c r="M832" s="1" t="s">
        <v>76</v>
      </c>
      <c r="N832" s="1" t="s">
        <v>2699</v>
      </c>
      <c r="P832" t="str">
        <f>G832&amp;"-"&amp;TEXT(COUNTIF(G$2:$G832,G832),"000")</f>
        <v>DTI-033</v>
      </c>
    </row>
    <row r="833" spans="1:16" ht="30" x14ac:dyDescent="0.25">
      <c r="A833" t="s">
        <v>3152</v>
      </c>
      <c r="B833" s="2" t="s">
        <v>3008</v>
      </c>
      <c r="C833" s="1" t="s">
        <v>124</v>
      </c>
      <c r="D833" s="1" t="s">
        <v>3153</v>
      </c>
      <c r="E833" s="1" t="s">
        <v>267</v>
      </c>
      <c r="F833" s="1" t="s">
        <v>3010</v>
      </c>
      <c r="G833" s="1" t="s">
        <v>3010</v>
      </c>
      <c r="H833" s="1" t="s">
        <v>53</v>
      </c>
      <c r="I833" s="1"/>
      <c r="J833" s="2" t="s">
        <v>3059</v>
      </c>
      <c r="K833" s="1" t="s">
        <v>22</v>
      </c>
      <c r="L833" s="1" t="s">
        <v>3060</v>
      </c>
      <c r="M833" s="1" t="s">
        <v>555</v>
      </c>
      <c r="N833" s="1" t="s">
        <v>3061</v>
      </c>
      <c r="P833" t="str">
        <f>G833&amp;"-"&amp;TEXT(COUNTIF(G$2:$G833,G833),"000")</f>
        <v>DTI-034</v>
      </c>
    </row>
    <row r="834" spans="1:16" ht="30" x14ac:dyDescent="0.25">
      <c r="A834" t="s">
        <v>3154</v>
      </c>
      <c r="B834" s="2" t="s">
        <v>3008</v>
      </c>
      <c r="C834" s="1" t="s">
        <v>124</v>
      </c>
      <c r="D834" s="1" t="s">
        <v>3155</v>
      </c>
      <c r="E834" s="1" t="s">
        <v>18</v>
      </c>
      <c r="F834" s="1" t="s">
        <v>3010</v>
      </c>
      <c r="G834" s="1" t="s">
        <v>3010</v>
      </c>
      <c r="H834" s="1" t="s">
        <v>110</v>
      </c>
      <c r="I834" s="1"/>
      <c r="J834" s="2" t="s">
        <v>3156</v>
      </c>
      <c r="K834" s="1" t="s">
        <v>22</v>
      </c>
      <c r="L834" s="1" t="s">
        <v>3066</v>
      </c>
      <c r="M834" s="1" t="s">
        <v>555</v>
      </c>
      <c r="N834" s="1" t="s">
        <v>3067</v>
      </c>
      <c r="P834" t="str">
        <f>G834&amp;"-"&amp;TEXT(COUNTIF(G$2:$G834,G834),"000")</f>
        <v>DTI-035</v>
      </c>
    </row>
    <row r="835" spans="1:16" ht="30" x14ac:dyDescent="0.25">
      <c r="A835" t="s">
        <v>3157</v>
      </c>
      <c r="B835" s="2" t="s">
        <v>3008</v>
      </c>
      <c r="C835" s="1" t="s">
        <v>16</v>
      </c>
      <c r="D835" s="1" t="s">
        <v>3158</v>
      </c>
      <c r="E835" s="1" t="s">
        <v>237</v>
      </c>
      <c r="F835" s="1" t="s">
        <v>3010</v>
      </c>
      <c r="G835" s="1" t="s">
        <v>3010</v>
      </c>
      <c r="H835" s="1" t="s">
        <v>64</v>
      </c>
      <c r="I835" s="1" t="s">
        <v>581</v>
      </c>
      <c r="J835" s="2"/>
      <c r="K835" s="1" t="s">
        <v>22</v>
      </c>
      <c r="L835" s="1" t="s">
        <v>180</v>
      </c>
      <c r="M835" s="1" t="s">
        <v>1308</v>
      </c>
      <c r="N835" s="1" t="s">
        <v>3159</v>
      </c>
      <c r="P835" t="str">
        <f>G835&amp;"-"&amp;TEXT(COUNTIF(G$2:$G835,G835),"000")</f>
        <v>DTI-036</v>
      </c>
    </row>
    <row r="836" spans="1:16" ht="30" x14ac:dyDescent="0.25">
      <c r="A836" t="s">
        <v>3160</v>
      </c>
      <c r="B836" s="2" t="s">
        <v>3008</v>
      </c>
      <c r="C836" s="1" t="s">
        <v>16</v>
      </c>
      <c r="D836" s="1" t="s">
        <v>3161</v>
      </c>
      <c r="E836" s="1" t="s">
        <v>237</v>
      </c>
      <c r="F836" s="1" t="s">
        <v>3010</v>
      </c>
      <c r="G836" s="1" t="s">
        <v>3010</v>
      </c>
      <c r="H836" s="1" t="s">
        <v>44</v>
      </c>
      <c r="I836" s="1" t="s">
        <v>3162</v>
      </c>
      <c r="J836" s="2"/>
      <c r="K836" s="1" t="s">
        <v>22</v>
      </c>
      <c r="L836" s="1" t="s">
        <v>3163</v>
      </c>
      <c r="M836" s="1" t="s">
        <v>365</v>
      </c>
      <c r="N836" s="1" t="s">
        <v>3164</v>
      </c>
      <c r="P836" t="str">
        <f>G836&amp;"-"&amp;TEXT(COUNTIF(G$2:$G836,G836),"000")</f>
        <v>DTI-037</v>
      </c>
    </row>
    <row r="837" spans="1:16" ht="30" x14ac:dyDescent="0.25">
      <c r="A837" t="s">
        <v>3165</v>
      </c>
      <c r="B837" s="2" t="s">
        <v>3008</v>
      </c>
      <c r="C837" s="1" t="s">
        <v>16</v>
      </c>
      <c r="D837" s="1" t="s">
        <v>3166</v>
      </c>
      <c r="E837" s="1" t="s">
        <v>237</v>
      </c>
      <c r="F837" s="1" t="s">
        <v>3010</v>
      </c>
      <c r="G837" s="1" t="s">
        <v>3010</v>
      </c>
      <c r="H837" s="1" t="s">
        <v>44</v>
      </c>
      <c r="I837" s="1" t="s">
        <v>1935</v>
      </c>
      <c r="J837" s="2"/>
      <c r="K837" s="1" t="s">
        <v>22</v>
      </c>
      <c r="L837" s="1" t="s">
        <v>283</v>
      </c>
      <c r="M837" s="1" t="s">
        <v>160</v>
      </c>
      <c r="N837" s="1" t="s">
        <v>503</v>
      </c>
      <c r="P837" t="str">
        <f>G837&amp;"-"&amp;TEXT(COUNTIF(G$2:$G837,G837),"000")</f>
        <v>DTI-038</v>
      </c>
    </row>
    <row r="838" spans="1:16" ht="30" x14ac:dyDescent="0.25">
      <c r="A838" t="s">
        <v>3167</v>
      </c>
      <c r="B838" s="2" t="s">
        <v>3008</v>
      </c>
      <c r="C838" s="1" t="s">
        <v>16</v>
      </c>
      <c r="D838" s="1" t="s">
        <v>3168</v>
      </c>
      <c r="E838" s="1" t="s">
        <v>237</v>
      </c>
      <c r="F838" s="1" t="s">
        <v>3010</v>
      </c>
      <c r="G838" s="1" t="s">
        <v>3010</v>
      </c>
      <c r="H838" s="1" t="s">
        <v>110</v>
      </c>
      <c r="I838" s="1" t="s">
        <v>3169</v>
      </c>
      <c r="J838" s="2"/>
      <c r="K838" s="1" t="s">
        <v>22</v>
      </c>
      <c r="L838" s="1" t="s">
        <v>219</v>
      </c>
      <c r="M838" s="1" t="s">
        <v>70</v>
      </c>
      <c r="N838" s="1" t="s">
        <v>2770</v>
      </c>
      <c r="P838" t="str">
        <f>G838&amp;"-"&amp;TEXT(COUNTIF(G$2:$G838,G838),"000")</f>
        <v>DTI-039</v>
      </c>
    </row>
    <row r="839" spans="1:16" ht="30" x14ac:dyDescent="0.25">
      <c r="A839" t="s">
        <v>3170</v>
      </c>
      <c r="B839" s="2" t="s">
        <v>3008</v>
      </c>
      <c r="C839" s="1" t="s">
        <v>16</v>
      </c>
      <c r="D839" s="1" t="s">
        <v>3069</v>
      </c>
      <c r="E839" s="1" t="s">
        <v>237</v>
      </c>
      <c r="F839" s="1" t="s">
        <v>3010</v>
      </c>
      <c r="G839" s="1" t="s">
        <v>3010</v>
      </c>
      <c r="H839" s="1" t="s">
        <v>53</v>
      </c>
      <c r="I839" s="1"/>
      <c r="J839" s="2" t="s">
        <v>3071</v>
      </c>
      <c r="K839" s="1" t="s">
        <v>22</v>
      </c>
      <c r="L839" s="1" t="s">
        <v>3072</v>
      </c>
      <c r="M839" s="1" t="s">
        <v>1063</v>
      </c>
      <c r="N839" s="1" t="s">
        <v>3073</v>
      </c>
      <c r="P839" t="str">
        <f>G839&amp;"-"&amp;TEXT(COUNTIF(G$2:$G839,G839),"000")</f>
        <v>DTI-040</v>
      </c>
    </row>
    <row r="840" spans="1:16" ht="30" x14ac:dyDescent="0.25">
      <c r="A840" t="s">
        <v>3171</v>
      </c>
      <c r="B840" s="2" t="s">
        <v>3008</v>
      </c>
      <c r="C840" s="1" t="s">
        <v>124</v>
      </c>
      <c r="D840" s="1" t="s">
        <v>3172</v>
      </c>
      <c r="E840" s="1" t="s">
        <v>18</v>
      </c>
      <c r="F840" s="1" t="s">
        <v>3010</v>
      </c>
      <c r="G840" s="1" t="s">
        <v>3010</v>
      </c>
      <c r="H840" s="1" t="s">
        <v>64</v>
      </c>
      <c r="I840" s="1" t="s">
        <v>3173</v>
      </c>
      <c r="J840" s="2"/>
      <c r="K840" s="1" t="s">
        <v>22</v>
      </c>
      <c r="L840" s="1" t="s">
        <v>3174</v>
      </c>
      <c r="M840" s="1" t="s">
        <v>24</v>
      </c>
      <c r="N840" s="1" t="s">
        <v>290</v>
      </c>
      <c r="P840" t="str">
        <f>G840&amp;"-"&amp;TEXT(COUNTIF(G$2:$G840,G840),"000")</f>
        <v>DTI-041</v>
      </c>
    </row>
    <row r="841" spans="1:16" x14ac:dyDescent="0.25">
      <c r="A841" t="s">
        <v>3175</v>
      </c>
      <c r="B841" s="2" t="s">
        <v>3176</v>
      </c>
      <c r="C841" s="1" t="s">
        <v>16</v>
      </c>
      <c r="D841" s="1" t="s">
        <v>3176</v>
      </c>
      <c r="E841" s="1" t="s">
        <v>237</v>
      </c>
      <c r="F841" s="1" t="s">
        <v>3010</v>
      </c>
      <c r="G841" s="1" t="s">
        <v>3010</v>
      </c>
      <c r="H841" s="1" t="s">
        <v>53</v>
      </c>
      <c r="I841" s="1" t="s">
        <v>287</v>
      </c>
      <c r="J841" s="2"/>
      <c r="K841" s="1" t="s">
        <v>22</v>
      </c>
      <c r="L841" s="1" t="s">
        <v>3177</v>
      </c>
      <c r="M841" s="1" t="s">
        <v>3178</v>
      </c>
      <c r="N841" s="1" t="s">
        <v>3179</v>
      </c>
      <c r="P841" t="str">
        <f>G841&amp;"-"&amp;TEXT(COUNTIF(G$2:$G841,G841),"000")</f>
        <v>DTI-042</v>
      </c>
    </row>
    <row r="842" spans="1:16" ht="30" x14ac:dyDescent="0.25">
      <c r="A842" t="s">
        <v>3180</v>
      </c>
      <c r="B842" s="2" t="s">
        <v>3008</v>
      </c>
      <c r="C842" s="1" t="s">
        <v>16</v>
      </c>
      <c r="D842" s="1" t="s">
        <v>3181</v>
      </c>
      <c r="E842" s="1" t="s">
        <v>18</v>
      </c>
      <c r="F842" s="1" t="s">
        <v>3010</v>
      </c>
      <c r="G842" s="1" t="s">
        <v>3010</v>
      </c>
      <c r="H842" s="1" t="s">
        <v>56</v>
      </c>
      <c r="I842" s="1"/>
      <c r="J842" s="2" t="s">
        <v>3182</v>
      </c>
      <c r="K842" s="1" t="s">
        <v>22</v>
      </c>
      <c r="L842" s="1" t="s">
        <v>35</v>
      </c>
      <c r="M842" s="1" t="s">
        <v>160</v>
      </c>
      <c r="N842" s="1" t="s">
        <v>25</v>
      </c>
      <c r="P842" t="str">
        <f>G842&amp;"-"&amp;TEXT(COUNTIF(G$2:$G842,G842),"000")</f>
        <v>DTI-043</v>
      </c>
    </row>
    <row r="843" spans="1:16" ht="30" x14ac:dyDescent="0.25">
      <c r="A843" t="s">
        <v>3183</v>
      </c>
      <c r="B843" s="2" t="s">
        <v>3008</v>
      </c>
      <c r="C843" s="1" t="s">
        <v>16</v>
      </c>
      <c r="D843" s="1" t="s">
        <v>3184</v>
      </c>
      <c r="E843" s="1" t="s">
        <v>18</v>
      </c>
      <c r="F843" s="1" t="s">
        <v>3010</v>
      </c>
      <c r="G843" s="1" t="s">
        <v>3010</v>
      </c>
      <c r="H843" s="1" t="s">
        <v>28</v>
      </c>
      <c r="I843" s="1"/>
      <c r="J843" s="2" t="s">
        <v>3182</v>
      </c>
      <c r="K843" s="1" t="s">
        <v>22</v>
      </c>
      <c r="L843" s="1" t="s">
        <v>806</v>
      </c>
      <c r="M843" s="1" t="s">
        <v>24</v>
      </c>
      <c r="N843" s="1" t="s">
        <v>2977</v>
      </c>
      <c r="P843" t="str">
        <f>G843&amp;"-"&amp;TEXT(COUNTIF(G$2:$G843,G843),"000")</f>
        <v>DTI-044</v>
      </c>
    </row>
    <row r="844" spans="1:16" ht="30" x14ac:dyDescent="0.25">
      <c r="A844" t="s">
        <v>3185</v>
      </c>
      <c r="B844" s="2" t="s">
        <v>3008</v>
      </c>
      <c r="C844" s="1" t="s">
        <v>16</v>
      </c>
      <c r="D844" s="1" t="s">
        <v>3186</v>
      </c>
      <c r="E844" s="1" t="s">
        <v>18</v>
      </c>
      <c r="F844" s="1" t="s">
        <v>3010</v>
      </c>
      <c r="G844" s="1" t="s">
        <v>3010</v>
      </c>
      <c r="H844" s="1" t="s">
        <v>87</v>
      </c>
      <c r="I844" s="1"/>
      <c r="J844" s="2" t="s">
        <v>3182</v>
      </c>
      <c r="K844" s="1" t="s">
        <v>22</v>
      </c>
      <c r="L844" s="1" t="s">
        <v>70</v>
      </c>
      <c r="M844" s="1" t="s">
        <v>335</v>
      </c>
      <c r="N844" s="1" t="s">
        <v>25</v>
      </c>
      <c r="P844" t="str">
        <f>G844&amp;"-"&amp;TEXT(COUNTIF(G$2:$G844,G844),"000")</f>
        <v>DTI-045</v>
      </c>
    </row>
    <row r="845" spans="1:16" ht="30" x14ac:dyDescent="0.25">
      <c r="A845" t="s">
        <v>3187</v>
      </c>
      <c r="B845" s="2" t="s">
        <v>3008</v>
      </c>
      <c r="C845" s="1" t="s">
        <v>16</v>
      </c>
      <c r="D845" s="1" t="s">
        <v>3188</v>
      </c>
      <c r="E845" s="1" t="s">
        <v>267</v>
      </c>
      <c r="F845" s="1" t="s">
        <v>3010</v>
      </c>
      <c r="G845" s="1" t="s">
        <v>3010</v>
      </c>
      <c r="H845" s="1" t="s">
        <v>1220</v>
      </c>
      <c r="I845" s="1"/>
      <c r="J845" s="2" t="s">
        <v>3189</v>
      </c>
      <c r="K845" s="1" t="s">
        <v>22</v>
      </c>
      <c r="L845" s="1" t="s">
        <v>3190</v>
      </c>
      <c r="M845" s="1" t="s">
        <v>24</v>
      </c>
      <c r="N845" s="1" t="s">
        <v>1228</v>
      </c>
      <c r="P845" t="str">
        <f>G845&amp;"-"&amp;TEXT(COUNTIF(G$2:$G845,G845),"000")</f>
        <v>DTI-046</v>
      </c>
    </row>
    <row r="846" spans="1:16" ht="30" x14ac:dyDescent="0.25">
      <c r="A846" t="s">
        <v>3191</v>
      </c>
      <c r="B846" s="2" t="s">
        <v>3008</v>
      </c>
      <c r="C846" s="1" t="s">
        <v>124</v>
      </c>
      <c r="D846" s="1" t="s">
        <v>3192</v>
      </c>
      <c r="E846" s="1" t="s">
        <v>267</v>
      </c>
      <c r="F846" s="1" t="s">
        <v>3010</v>
      </c>
      <c r="G846" s="1" t="s">
        <v>3010</v>
      </c>
      <c r="H846" s="1" t="s">
        <v>1447</v>
      </c>
      <c r="I846" s="1"/>
      <c r="J846" s="2" t="s">
        <v>3193</v>
      </c>
      <c r="K846" s="1" t="s">
        <v>22</v>
      </c>
      <c r="L846" s="1" t="s">
        <v>3194</v>
      </c>
      <c r="M846" s="1" t="s">
        <v>24</v>
      </c>
      <c r="N846" s="1" t="s">
        <v>3195</v>
      </c>
      <c r="P846" t="str">
        <f>G846&amp;"-"&amp;TEXT(COUNTIF(G$2:$G846,G846),"000")</f>
        <v>DTI-047</v>
      </c>
    </row>
    <row r="847" spans="1:16" ht="30" x14ac:dyDescent="0.25">
      <c r="A847" t="s">
        <v>3196</v>
      </c>
      <c r="B847" s="2" t="s">
        <v>3008</v>
      </c>
      <c r="C847" s="1" t="s">
        <v>124</v>
      </c>
      <c r="D847" s="1" t="s">
        <v>3197</v>
      </c>
      <c r="E847" s="1" t="s">
        <v>267</v>
      </c>
      <c r="F847" s="1" t="s">
        <v>3010</v>
      </c>
      <c r="G847" s="1" t="s">
        <v>3010</v>
      </c>
      <c r="H847" s="1" t="s">
        <v>44</v>
      </c>
      <c r="I847" s="1"/>
      <c r="J847" s="2" t="s">
        <v>3198</v>
      </c>
      <c r="K847" s="1" t="s">
        <v>22</v>
      </c>
      <c r="L847" s="1" t="s">
        <v>3199</v>
      </c>
      <c r="M847" s="1" t="s">
        <v>24</v>
      </c>
      <c r="N847" s="1" t="s">
        <v>3200</v>
      </c>
      <c r="P847" t="str">
        <f>G847&amp;"-"&amp;TEXT(COUNTIF(G$2:$G847,G847),"000")</f>
        <v>DTI-048</v>
      </c>
    </row>
    <row r="848" spans="1:16" ht="30" x14ac:dyDescent="0.25">
      <c r="A848" t="s">
        <v>3201</v>
      </c>
      <c r="B848" s="2" t="s">
        <v>3008</v>
      </c>
      <c r="C848" s="1" t="s">
        <v>16</v>
      </c>
      <c r="D848" s="1" t="s">
        <v>3202</v>
      </c>
      <c r="E848" s="1" t="s">
        <v>237</v>
      </c>
      <c r="F848" s="1" t="s">
        <v>3010</v>
      </c>
      <c r="G848" s="1" t="s">
        <v>3010</v>
      </c>
      <c r="H848" s="1" t="s">
        <v>53</v>
      </c>
      <c r="I848" s="1"/>
      <c r="J848" s="2" t="s">
        <v>3203</v>
      </c>
      <c r="K848" s="1" t="s">
        <v>22</v>
      </c>
      <c r="L848" s="1" t="s">
        <v>3204</v>
      </c>
      <c r="M848" s="1" t="s">
        <v>3205</v>
      </c>
      <c r="N848" s="1" t="s">
        <v>3206</v>
      </c>
      <c r="P848" t="str">
        <f>G848&amp;"-"&amp;TEXT(COUNTIF(G$2:$G848,G848),"000")</f>
        <v>DTI-049</v>
      </c>
    </row>
    <row r="849" spans="1:16" x14ac:dyDescent="0.25">
      <c r="A849" t="s">
        <v>3207</v>
      </c>
      <c r="B849" s="2" t="s">
        <v>3208</v>
      </c>
      <c r="C849" s="1" t="s">
        <v>16</v>
      </c>
      <c r="D849" s="1" t="s">
        <v>3209</v>
      </c>
      <c r="E849" s="1" t="s">
        <v>267</v>
      </c>
      <c r="F849" s="1" t="s">
        <v>3010</v>
      </c>
      <c r="G849" s="1" t="s">
        <v>3010</v>
      </c>
      <c r="H849" s="1" t="s">
        <v>87</v>
      </c>
      <c r="I849" s="1"/>
      <c r="J849" s="2" t="s">
        <v>3210</v>
      </c>
      <c r="K849" s="1" t="s">
        <v>22</v>
      </c>
      <c r="L849" s="1" t="s">
        <v>3190</v>
      </c>
      <c r="M849" s="1" t="s">
        <v>24</v>
      </c>
      <c r="N849" s="1" t="s">
        <v>1228</v>
      </c>
      <c r="P849" t="str">
        <f>G849&amp;"-"&amp;TEXT(COUNTIF(G$2:$G849,G849),"000")</f>
        <v>DTI-050</v>
      </c>
    </row>
    <row r="850" spans="1:16" x14ac:dyDescent="0.25">
      <c r="A850" t="s">
        <v>3211</v>
      </c>
      <c r="B850" s="2" t="s">
        <v>3212</v>
      </c>
      <c r="C850" s="1" t="s">
        <v>16</v>
      </c>
      <c r="D850" s="1" t="s">
        <v>3213</v>
      </c>
      <c r="E850" s="1" t="s">
        <v>267</v>
      </c>
      <c r="F850" s="1" t="s">
        <v>3010</v>
      </c>
      <c r="G850" s="1" t="s">
        <v>3010</v>
      </c>
      <c r="H850" s="1" t="s">
        <v>64</v>
      </c>
      <c r="I850" s="1" t="s">
        <v>2661</v>
      </c>
      <c r="J850" s="2"/>
      <c r="K850" s="1" t="s">
        <v>22</v>
      </c>
      <c r="L850" s="1" t="s">
        <v>3190</v>
      </c>
      <c r="M850" s="1" t="s">
        <v>24</v>
      </c>
      <c r="N850" s="1" t="s">
        <v>1228</v>
      </c>
      <c r="P850" t="str">
        <f>G850&amp;"-"&amp;TEXT(COUNTIF(G$2:$G850,G850),"000")</f>
        <v>DTI-051</v>
      </c>
    </row>
    <row r="851" spans="1:16" x14ac:dyDescent="0.25">
      <c r="A851" t="s">
        <v>3214</v>
      </c>
      <c r="B851" s="2" t="s">
        <v>3215</v>
      </c>
      <c r="C851" s="1" t="s">
        <v>16</v>
      </c>
      <c r="D851" s="1" t="s">
        <v>3216</v>
      </c>
      <c r="E851" s="1" t="s">
        <v>267</v>
      </c>
      <c r="F851" s="1" t="s">
        <v>3010</v>
      </c>
      <c r="G851" s="1" t="s">
        <v>3010</v>
      </c>
      <c r="H851" s="1" t="s">
        <v>64</v>
      </c>
      <c r="I851" s="1" t="s">
        <v>3217</v>
      </c>
      <c r="J851" s="2"/>
      <c r="K851" s="1" t="s">
        <v>22</v>
      </c>
      <c r="L851" s="1" t="s">
        <v>2880</v>
      </c>
      <c r="M851" s="1" t="s">
        <v>24</v>
      </c>
      <c r="N851" s="1" t="s">
        <v>2881</v>
      </c>
      <c r="P851" t="str">
        <f>G851&amp;"-"&amp;TEXT(COUNTIF(G$2:$G851,G851),"000")</f>
        <v>DTI-052</v>
      </c>
    </row>
    <row r="852" spans="1:16" ht="30" x14ac:dyDescent="0.25">
      <c r="A852" t="s">
        <v>3218</v>
      </c>
      <c r="B852" s="2" t="s">
        <v>3219</v>
      </c>
      <c r="C852" s="1" t="s">
        <v>16</v>
      </c>
      <c r="D852" s="1" t="s">
        <v>3220</v>
      </c>
      <c r="E852" s="1" t="s">
        <v>267</v>
      </c>
      <c r="F852" s="1" t="s">
        <v>3010</v>
      </c>
      <c r="G852" s="1" t="s">
        <v>3010</v>
      </c>
      <c r="H852" s="1" t="s">
        <v>64</v>
      </c>
      <c r="I852" s="1"/>
      <c r="J852" s="2" t="s">
        <v>3203</v>
      </c>
      <c r="K852" s="1" t="s">
        <v>22</v>
      </c>
      <c r="L852" s="1" t="s">
        <v>3190</v>
      </c>
      <c r="M852" s="1" t="s">
        <v>24</v>
      </c>
      <c r="N852" s="1" t="s">
        <v>1228</v>
      </c>
      <c r="P852" t="str">
        <f>G852&amp;"-"&amp;TEXT(COUNTIF(G$2:$G852,G852),"000")</f>
        <v>DTI-053</v>
      </c>
    </row>
    <row r="853" spans="1:16" x14ac:dyDescent="0.25">
      <c r="A853" t="s">
        <v>3221</v>
      </c>
      <c r="B853" s="2" t="s">
        <v>3222</v>
      </c>
      <c r="C853" s="1" t="s">
        <v>16</v>
      </c>
      <c r="D853" s="1" t="s">
        <v>3223</v>
      </c>
      <c r="E853" s="1" t="s">
        <v>267</v>
      </c>
      <c r="F853" s="1" t="s">
        <v>3010</v>
      </c>
      <c r="G853" s="1" t="s">
        <v>3010</v>
      </c>
      <c r="H853" s="1" t="s">
        <v>53</v>
      </c>
      <c r="I853" s="1" t="s">
        <v>3224</v>
      </c>
      <c r="J853" s="2"/>
      <c r="K853" s="1" t="s">
        <v>22</v>
      </c>
      <c r="L853" s="1" t="s">
        <v>3225</v>
      </c>
      <c r="M853" s="1" t="s">
        <v>24</v>
      </c>
      <c r="N853" s="1" t="s">
        <v>3226</v>
      </c>
      <c r="P853" t="str">
        <f>G853&amp;"-"&amp;TEXT(COUNTIF(G$2:$G853,G853),"000")</f>
        <v>DTI-054</v>
      </c>
    </row>
    <row r="854" spans="1:16" x14ac:dyDescent="0.25">
      <c r="A854" t="s">
        <v>3227</v>
      </c>
      <c r="B854" s="2" t="s">
        <v>3228</v>
      </c>
      <c r="C854" s="1" t="s">
        <v>16</v>
      </c>
      <c r="D854" s="1" t="s">
        <v>3229</v>
      </c>
      <c r="E854" s="1" t="s">
        <v>267</v>
      </c>
      <c r="F854" s="1" t="s">
        <v>3010</v>
      </c>
      <c r="G854" s="1" t="s">
        <v>3010</v>
      </c>
      <c r="H854" s="1" t="s">
        <v>53</v>
      </c>
      <c r="I854" s="1" t="s">
        <v>387</v>
      </c>
      <c r="J854" s="2"/>
      <c r="K854" s="1" t="s">
        <v>22</v>
      </c>
      <c r="L854" s="1" t="s">
        <v>3230</v>
      </c>
      <c r="M854" s="1" t="s">
        <v>24</v>
      </c>
      <c r="N854" s="1" t="s">
        <v>3231</v>
      </c>
      <c r="P854" t="str">
        <f>G854&amp;"-"&amp;TEXT(COUNTIF(G$2:$G854,G854),"000")</f>
        <v>DTI-055</v>
      </c>
    </row>
    <row r="855" spans="1:16" ht="30" x14ac:dyDescent="0.25">
      <c r="A855" t="s">
        <v>3232</v>
      </c>
      <c r="B855" s="2" t="s">
        <v>3008</v>
      </c>
      <c r="C855" s="1" t="s">
        <v>16</v>
      </c>
      <c r="D855" s="1" t="s">
        <v>3233</v>
      </c>
      <c r="E855" s="1" t="s">
        <v>267</v>
      </c>
      <c r="F855" s="1" t="s">
        <v>3010</v>
      </c>
      <c r="G855" s="1" t="s">
        <v>3010</v>
      </c>
      <c r="H855" s="1" t="s">
        <v>1447</v>
      </c>
      <c r="I855" s="1"/>
      <c r="J855" s="2" t="s">
        <v>3234</v>
      </c>
      <c r="K855" s="1" t="s">
        <v>22</v>
      </c>
      <c r="L855" s="1" t="s">
        <v>3235</v>
      </c>
      <c r="M855" s="1" t="s">
        <v>24</v>
      </c>
      <c r="N855" s="1" t="s">
        <v>3236</v>
      </c>
      <c r="P855" t="str">
        <f>G855&amp;"-"&amp;TEXT(COUNTIF(G$2:$G855,G855),"000")</f>
        <v>DTI-056</v>
      </c>
    </row>
    <row r="856" spans="1:16" ht="30" x14ac:dyDescent="0.25">
      <c r="A856" t="s">
        <v>3237</v>
      </c>
      <c r="B856" s="2" t="s">
        <v>3008</v>
      </c>
      <c r="C856" s="1" t="s">
        <v>16</v>
      </c>
      <c r="D856" s="1" t="s">
        <v>3238</v>
      </c>
      <c r="E856" s="1" t="s">
        <v>237</v>
      </c>
      <c r="F856" s="1" t="s">
        <v>3010</v>
      </c>
      <c r="G856" s="1" t="s">
        <v>3010</v>
      </c>
      <c r="H856" s="1" t="s">
        <v>44</v>
      </c>
      <c r="I856" s="1"/>
      <c r="J856" s="2" t="s">
        <v>3203</v>
      </c>
      <c r="K856" s="1" t="s">
        <v>22</v>
      </c>
      <c r="L856" s="1" t="s">
        <v>2880</v>
      </c>
      <c r="M856" s="1" t="s">
        <v>24</v>
      </c>
      <c r="N856" s="1" t="s">
        <v>2881</v>
      </c>
      <c r="P856" t="str">
        <f>G856&amp;"-"&amp;TEXT(COUNTIF(G$2:$G856,G856),"000")</f>
        <v>DTI-057</v>
      </c>
    </row>
    <row r="857" spans="1:16" ht="30" x14ac:dyDescent="0.25">
      <c r="A857" t="s">
        <v>3239</v>
      </c>
      <c r="B857" s="2" t="s">
        <v>3008</v>
      </c>
      <c r="C857" s="1" t="s">
        <v>16</v>
      </c>
      <c r="D857" s="1" t="s">
        <v>3240</v>
      </c>
      <c r="E857" s="1" t="s">
        <v>237</v>
      </c>
      <c r="F857" s="1" t="s">
        <v>3010</v>
      </c>
      <c r="G857" s="1" t="s">
        <v>3010</v>
      </c>
      <c r="H857" s="1" t="s">
        <v>20</v>
      </c>
      <c r="I857" s="1"/>
      <c r="J857" s="2" t="s">
        <v>3123</v>
      </c>
      <c r="K857" s="1" t="s">
        <v>22</v>
      </c>
      <c r="L857" s="1" t="s">
        <v>3114</v>
      </c>
      <c r="M857" s="1" t="s">
        <v>24</v>
      </c>
      <c r="N857" s="1" t="s">
        <v>3115</v>
      </c>
      <c r="P857" t="str">
        <f>G857&amp;"-"&amp;TEXT(COUNTIF(G$2:$G857,G857),"000")</f>
        <v>DTI-058</v>
      </c>
    </row>
    <row r="858" spans="1:16" ht="30" x14ac:dyDescent="0.25">
      <c r="A858" t="s">
        <v>3241</v>
      </c>
      <c r="B858" s="2" t="s">
        <v>3008</v>
      </c>
      <c r="C858" s="1" t="s">
        <v>16</v>
      </c>
      <c r="D858" s="1" t="s">
        <v>3242</v>
      </c>
      <c r="E858" s="1" t="s">
        <v>267</v>
      </c>
      <c r="F858" s="1" t="s">
        <v>3010</v>
      </c>
      <c r="G858" s="1" t="s">
        <v>3010</v>
      </c>
      <c r="H858" s="1" t="s">
        <v>44</v>
      </c>
      <c r="I858" s="1" t="s">
        <v>3243</v>
      </c>
      <c r="J858" s="2"/>
      <c r="K858" s="1" t="s">
        <v>22</v>
      </c>
      <c r="L858" s="1" t="s">
        <v>1043</v>
      </c>
      <c r="M858" s="1" t="s">
        <v>257</v>
      </c>
      <c r="N858" s="1" t="s">
        <v>1138</v>
      </c>
      <c r="P858" t="str">
        <f>G858&amp;"-"&amp;TEXT(COUNTIF(G$2:$G858,G858),"000")</f>
        <v>DTI-059</v>
      </c>
    </row>
    <row r="859" spans="1:16" ht="30" x14ac:dyDescent="0.25">
      <c r="A859" t="s">
        <v>3244</v>
      </c>
      <c r="B859" s="2" t="s">
        <v>3008</v>
      </c>
      <c r="C859" s="1" t="s">
        <v>16</v>
      </c>
      <c r="D859" s="1" t="s">
        <v>3245</v>
      </c>
      <c r="E859" s="1" t="s">
        <v>267</v>
      </c>
      <c r="F859" s="1" t="s">
        <v>3010</v>
      </c>
      <c r="G859" s="1" t="s">
        <v>3010</v>
      </c>
      <c r="H859" s="1" t="s">
        <v>68</v>
      </c>
      <c r="I859" s="1"/>
      <c r="J859" s="2" t="s">
        <v>3246</v>
      </c>
      <c r="K859" s="1" t="s">
        <v>22</v>
      </c>
      <c r="L859" s="1" t="s">
        <v>1099</v>
      </c>
      <c r="M859" s="1" t="s">
        <v>555</v>
      </c>
      <c r="N859" s="1" t="s">
        <v>1388</v>
      </c>
      <c r="P859" t="str">
        <f>G859&amp;"-"&amp;TEXT(COUNTIF(G$2:$G859,G859),"000")</f>
        <v>DTI-060</v>
      </c>
    </row>
    <row r="860" spans="1:16" ht="30" x14ac:dyDescent="0.25">
      <c r="A860" t="s">
        <v>3247</v>
      </c>
      <c r="B860" s="2" t="s">
        <v>3008</v>
      </c>
      <c r="C860" s="1" t="s">
        <v>16</v>
      </c>
      <c r="D860" s="1" t="s">
        <v>3248</v>
      </c>
      <c r="E860" s="1" t="s">
        <v>267</v>
      </c>
      <c r="F860" s="1" t="s">
        <v>3010</v>
      </c>
      <c r="G860" s="1" t="s">
        <v>3010</v>
      </c>
      <c r="H860" s="1" t="s">
        <v>28</v>
      </c>
      <c r="I860" s="1"/>
      <c r="J860" s="2" t="s">
        <v>3246</v>
      </c>
      <c r="K860" s="1" t="s">
        <v>22</v>
      </c>
      <c r="L860" s="1" t="s">
        <v>3249</v>
      </c>
      <c r="M860" s="1" t="s">
        <v>489</v>
      </c>
      <c r="N860" s="1" t="s">
        <v>3250</v>
      </c>
      <c r="P860" t="str">
        <f>G860&amp;"-"&amp;TEXT(COUNTIF(G$2:$G860,G860),"000")</f>
        <v>DTI-061</v>
      </c>
    </row>
    <row r="861" spans="1:16" ht="30" x14ac:dyDescent="0.25">
      <c r="A861" t="s">
        <v>3251</v>
      </c>
      <c r="B861" s="2" t="s">
        <v>3008</v>
      </c>
      <c r="C861" s="1" t="s">
        <v>124</v>
      </c>
      <c r="D861" s="1" t="s">
        <v>3252</v>
      </c>
      <c r="E861" s="1" t="s">
        <v>267</v>
      </c>
      <c r="F861" s="1" t="s">
        <v>3010</v>
      </c>
      <c r="G861" s="1" t="s">
        <v>3010</v>
      </c>
      <c r="H861" s="1" t="s">
        <v>44</v>
      </c>
      <c r="I861" s="1"/>
      <c r="J861" s="2" t="s">
        <v>3253</v>
      </c>
      <c r="K861" s="1" t="s">
        <v>22</v>
      </c>
      <c r="L861" s="1" t="s">
        <v>1956</v>
      </c>
      <c r="M861" s="1" t="s">
        <v>430</v>
      </c>
      <c r="N861" s="1" t="s">
        <v>3254</v>
      </c>
      <c r="P861" t="str">
        <f>G861&amp;"-"&amp;TEXT(COUNTIF(G$2:$G861,G861),"000")</f>
        <v>DTI-062</v>
      </c>
    </row>
    <row r="862" spans="1:16" ht="30" x14ac:dyDescent="0.25">
      <c r="A862" t="s">
        <v>3255</v>
      </c>
      <c r="B862" s="2" t="s">
        <v>3008</v>
      </c>
      <c r="C862" s="1" t="s">
        <v>16</v>
      </c>
      <c r="D862" s="1" t="s">
        <v>3256</v>
      </c>
      <c r="E862" s="1" t="s">
        <v>267</v>
      </c>
      <c r="F862" s="1" t="s">
        <v>3010</v>
      </c>
      <c r="G862" s="1" t="s">
        <v>3010</v>
      </c>
      <c r="H862" s="1" t="s">
        <v>44</v>
      </c>
      <c r="I862" s="1"/>
      <c r="J862" s="2" t="s">
        <v>3257</v>
      </c>
      <c r="K862" s="1" t="s">
        <v>22</v>
      </c>
      <c r="L862" s="1" t="s">
        <v>2774</v>
      </c>
      <c r="M862" s="1" t="s">
        <v>555</v>
      </c>
      <c r="N862" s="1" t="s">
        <v>3258</v>
      </c>
      <c r="P862" t="str">
        <f>G862&amp;"-"&amp;TEXT(COUNTIF(G$2:$G862,G862),"000")</f>
        <v>DTI-063</v>
      </c>
    </row>
    <row r="863" spans="1:16" ht="30" x14ac:dyDescent="0.25">
      <c r="A863" t="s">
        <v>3259</v>
      </c>
      <c r="B863" s="2" t="s">
        <v>3008</v>
      </c>
      <c r="C863" s="1" t="s">
        <v>16</v>
      </c>
      <c r="D863" s="1" t="s">
        <v>3260</v>
      </c>
      <c r="E863" s="1" t="s">
        <v>267</v>
      </c>
      <c r="F863" s="1" t="s">
        <v>3010</v>
      </c>
      <c r="G863" s="1" t="s">
        <v>3010</v>
      </c>
      <c r="H863" s="1" t="s">
        <v>1220</v>
      </c>
      <c r="I863" s="1"/>
      <c r="J863" s="2" t="s">
        <v>3246</v>
      </c>
      <c r="K863" s="1" t="s">
        <v>22</v>
      </c>
      <c r="L863" s="1" t="s">
        <v>3261</v>
      </c>
      <c r="M863" s="1" t="s">
        <v>555</v>
      </c>
      <c r="N863" s="1" t="s">
        <v>1375</v>
      </c>
      <c r="P863" t="str">
        <f>G863&amp;"-"&amp;TEXT(COUNTIF(G$2:$G863,G863),"000")</f>
        <v>DTI-064</v>
      </c>
    </row>
    <row r="864" spans="1:16" ht="30" x14ac:dyDescent="0.25">
      <c r="A864" t="s">
        <v>3262</v>
      </c>
      <c r="B864" s="2" t="s">
        <v>3008</v>
      </c>
      <c r="C864" s="1" t="s">
        <v>16</v>
      </c>
      <c r="D864" s="1" t="s">
        <v>3263</v>
      </c>
      <c r="E864" s="1" t="s">
        <v>267</v>
      </c>
      <c r="F864" s="1" t="s">
        <v>3010</v>
      </c>
      <c r="G864" s="1" t="s">
        <v>3010</v>
      </c>
      <c r="H864" s="1" t="s">
        <v>20</v>
      </c>
      <c r="I864" s="1"/>
      <c r="J864" s="2" t="s">
        <v>1410</v>
      </c>
      <c r="K864" s="1" t="s">
        <v>22</v>
      </c>
      <c r="L864" s="1" t="s">
        <v>3264</v>
      </c>
      <c r="M864" s="1" t="s">
        <v>24</v>
      </c>
      <c r="N864" s="1" t="s">
        <v>3265</v>
      </c>
      <c r="P864" t="str">
        <f>G864&amp;"-"&amp;TEXT(COUNTIF(G$2:$G864,G864),"000")</f>
        <v>DTI-065</v>
      </c>
    </row>
    <row r="865" spans="1:16" ht="30" x14ac:dyDescent="0.25">
      <c r="A865" t="s">
        <v>3266</v>
      </c>
      <c r="B865" s="2" t="s">
        <v>3008</v>
      </c>
      <c r="C865" s="1" t="s">
        <v>16</v>
      </c>
      <c r="D865" s="1" t="s">
        <v>3267</v>
      </c>
      <c r="E865" s="1" t="s">
        <v>267</v>
      </c>
      <c r="F865" s="1" t="s">
        <v>3010</v>
      </c>
      <c r="G865" s="1" t="s">
        <v>3010</v>
      </c>
      <c r="H865" s="1" t="s">
        <v>87</v>
      </c>
      <c r="I865" s="1"/>
      <c r="J865" s="2" t="s">
        <v>3268</v>
      </c>
      <c r="K865" s="1" t="s">
        <v>22</v>
      </c>
      <c r="L865" s="1" t="s">
        <v>3269</v>
      </c>
      <c r="M865" s="1" t="s">
        <v>24</v>
      </c>
      <c r="N865" s="1" t="s">
        <v>3269</v>
      </c>
      <c r="P865" t="str">
        <f>G865&amp;"-"&amp;TEXT(COUNTIF(G$2:$G865,G865),"000")</f>
        <v>DTI-066</v>
      </c>
    </row>
    <row r="866" spans="1:16" x14ac:dyDescent="0.25">
      <c r="A866" t="s">
        <v>3270</v>
      </c>
      <c r="B866" s="2" t="s">
        <v>639</v>
      </c>
      <c r="C866" s="1" t="s">
        <v>124</v>
      </c>
      <c r="D866" s="1" t="s">
        <v>641</v>
      </c>
      <c r="E866" s="1" t="s">
        <v>18</v>
      </c>
      <c r="F866" s="1" t="s">
        <v>600</v>
      </c>
      <c r="G866" s="1" t="s">
        <v>3271</v>
      </c>
      <c r="H866" s="1" t="s">
        <v>53</v>
      </c>
      <c r="I866" s="1"/>
      <c r="J866" s="2" t="s">
        <v>642</v>
      </c>
      <c r="K866" s="1" t="s">
        <v>22</v>
      </c>
      <c r="L866" s="1" t="s">
        <v>159</v>
      </c>
      <c r="M866" s="1" t="s">
        <v>471</v>
      </c>
      <c r="N866" s="1" t="s">
        <v>532</v>
      </c>
      <c r="P866" t="str">
        <f>G866&amp;"-"&amp;TEXT(COUNTIF(G$2:$G866,G866),"000")</f>
        <v>NUSF-001</v>
      </c>
    </row>
    <row r="867" spans="1:16" ht="30" x14ac:dyDescent="0.25">
      <c r="A867" t="s">
        <v>3272</v>
      </c>
      <c r="B867" s="2" t="s">
        <v>3273</v>
      </c>
      <c r="C867" s="1" t="s">
        <v>16</v>
      </c>
      <c r="D867" s="1" t="s">
        <v>3274</v>
      </c>
      <c r="E867" s="1" t="s">
        <v>18</v>
      </c>
      <c r="F867" s="1" t="s">
        <v>3275</v>
      </c>
      <c r="G867" s="1" t="s">
        <v>3275</v>
      </c>
      <c r="H867" s="1" t="s">
        <v>68</v>
      </c>
      <c r="I867" s="1"/>
      <c r="J867" s="2"/>
      <c r="K867" s="1" t="s">
        <v>22</v>
      </c>
      <c r="L867" s="1" t="s">
        <v>131</v>
      </c>
      <c r="M867" s="1" t="s">
        <v>247</v>
      </c>
      <c r="N867" s="1" t="s">
        <v>3276</v>
      </c>
      <c r="P867" t="str">
        <f>G867&amp;"-"&amp;TEXT(COUNTIF(G$2:$G867,G867),"000")</f>
        <v>Ouvidoria-001</v>
      </c>
    </row>
    <row r="868" spans="1:16" ht="30" x14ac:dyDescent="0.25">
      <c r="A868" t="s">
        <v>3277</v>
      </c>
      <c r="B868" s="2" t="s">
        <v>3278</v>
      </c>
      <c r="C868" s="1" t="s">
        <v>16</v>
      </c>
      <c r="D868" s="1" t="s">
        <v>21</v>
      </c>
      <c r="E868" s="1" t="s">
        <v>18</v>
      </c>
      <c r="F868" s="1" t="s">
        <v>3275</v>
      </c>
      <c r="G868" s="1" t="s">
        <v>3275</v>
      </c>
      <c r="H868" s="1" t="s">
        <v>87</v>
      </c>
      <c r="I868" s="1"/>
      <c r="J868" s="2"/>
      <c r="K868" s="1" t="s">
        <v>22</v>
      </c>
      <c r="L868" s="1" t="s">
        <v>100</v>
      </c>
      <c r="M868" s="1" t="s">
        <v>24</v>
      </c>
      <c r="N868" s="1" t="s">
        <v>3279</v>
      </c>
      <c r="P868" t="str">
        <f>G868&amp;"-"&amp;TEXT(COUNTIF(G$2:$G868,G868),"000")</f>
        <v>Ouvidoria-002</v>
      </c>
    </row>
    <row r="869" spans="1:16" x14ac:dyDescent="0.25">
      <c r="A869" t="s">
        <v>3280</v>
      </c>
      <c r="B869" s="2" t="s">
        <v>3281</v>
      </c>
      <c r="C869" s="1" t="s">
        <v>124</v>
      </c>
      <c r="D869" s="1" t="s">
        <v>3282</v>
      </c>
      <c r="E869" s="1" t="s">
        <v>3283</v>
      </c>
      <c r="F869" s="1" t="s">
        <v>3284</v>
      </c>
      <c r="G869" s="1" t="s">
        <v>3285</v>
      </c>
      <c r="H869" s="1" t="s">
        <v>53</v>
      </c>
      <c r="I869" s="1"/>
      <c r="J869" s="2" t="s">
        <v>1439</v>
      </c>
      <c r="K869" s="1" t="s">
        <v>22</v>
      </c>
      <c r="L869" s="1" t="s">
        <v>3286</v>
      </c>
      <c r="M869" s="1" t="s">
        <v>555</v>
      </c>
      <c r="N869" s="1" t="s">
        <v>3287</v>
      </c>
      <c r="P869" t="str">
        <f>G869&amp;"-"&amp;TEXT(COUNTIF(G$2:$G869,G869),"000")</f>
        <v>PJR de Ilhéus-001</v>
      </c>
    </row>
    <row r="870" spans="1:16" x14ac:dyDescent="0.25">
      <c r="A870" t="s">
        <v>3288</v>
      </c>
      <c r="B870" s="2" t="s">
        <v>3281</v>
      </c>
      <c r="C870" s="1" t="s">
        <v>124</v>
      </c>
      <c r="D870" s="1" t="s">
        <v>3289</v>
      </c>
      <c r="E870" s="1" t="s">
        <v>3283</v>
      </c>
      <c r="F870" s="1" t="s">
        <v>3284</v>
      </c>
      <c r="G870" s="1" t="s">
        <v>3285</v>
      </c>
      <c r="H870" s="1" t="s">
        <v>53</v>
      </c>
      <c r="I870" s="1"/>
      <c r="J870" s="2" t="s">
        <v>1439</v>
      </c>
      <c r="K870" s="1" t="s">
        <v>22</v>
      </c>
      <c r="L870" s="1" t="s">
        <v>3290</v>
      </c>
      <c r="M870" s="1" t="s">
        <v>555</v>
      </c>
      <c r="N870" s="1" t="s">
        <v>3291</v>
      </c>
      <c r="P870" t="str">
        <f>G870&amp;"-"&amp;TEXT(COUNTIF(G$2:$G870,G870),"000")</f>
        <v>PJR de Ilhéus-002</v>
      </c>
    </row>
    <row r="871" spans="1:16" x14ac:dyDescent="0.25">
      <c r="A871" t="s">
        <v>3292</v>
      </c>
      <c r="B871" s="2" t="s">
        <v>3281</v>
      </c>
      <c r="C871" s="1" t="s">
        <v>16</v>
      </c>
      <c r="D871" s="1" t="s">
        <v>3293</v>
      </c>
      <c r="E871" s="1" t="s">
        <v>18</v>
      </c>
      <c r="F871" s="1" t="s">
        <v>3284</v>
      </c>
      <c r="G871" s="1" t="s">
        <v>3285</v>
      </c>
      <c r="H871" s="1" t="s">
        <v>68</v>
      </c>
      <c r="I871" s="1"/>
      <c r="J871" s="2" t="s">
        <v>2899</v>
      </c>
      <c r="K871" s="1" t="s">
        <v>22</v>
      </c>
      <c r="L871" s="1" t="s">
        <v>855</v>
      </c>
      <c r="M871" s="1" t="s">
        <v>24</v>
      </c>
      <c r="N871" s="1" t="s">
        <v>98</v>
      </c>
      <c r="P871" t="str">
        <f>G871&amp;"-"&amp;TEXT(COUNTIF(G$2:$G871,G871),"000")</f>
        <v>PJR de Ilhéus-003</v>
      </c>
    </row>
    <row r="872" spans="1:16" x14ac:dyDescent="0.25">
      <c r="A872" t="s">
        <v>3294</v>
      </c>
      <c r="B872" s="2" t="s">
        <v>3281</v>
      </c>
      <c r="C872" s="1" t="s">
        <v>16</v>
      </c>
      <c r="D872" s="1" t="s">
        <v>3295</v>
      </c>
      <c r="E872" s="1" t="s">
        <v>18</v>
      </c>
      <c r="F872" s="1" t="s">
        <v>3284</v>
      </c>
      <c r="G872" s="1" t="s">
        <v>3285</v>
      </c>
      <c r="H872" s="1" t="s">
        <v>87</v>
      </c>
      <c r="I872" s="1"/>
      <c r="J872" s="2" t="s">
        <v>1615</v>
      </c>
      <c r="K872" s="1" t="s">
        <v>22</v>
      </c>
      <c r="L872" s="1" t="s">
        <v>876</v>
      </c>
      <c r="M872" s="1" t="s">
        <v>24</v>
      </c>
      <c r="N872" s="1" t="s">
        <v>93</v>
      </c>
      <c r="P872" t="str">
        <f>G872&amp;"-"&amp;TEXT(COUNTIF(G$2:$G872,G872),"000")</f>
        <v>PJR de Ilhéus-004</v>
      </c>
    </row>
    <row r="873" spans="1:16" x14ac:dyDescent="0.25">
      <c r="A873" t="s">
        <v>3296</v>
      </c>
      <c r="B873" s="2" t="s">
        <v>3281</v>
      </c>
      <c r="C873" s="1" t="s">
        <v>16</v>
      </c>
      <c r="D873" s="1" t="s">
        <v>3297</v>
      </c>
      <c r="E873" s="1" t="s">
        <v>18</v>
      </c>
      <c r="F873" s="1" t="s">
        <v>3284</v>
      </c>
      <c r="G873" s="1" t="s">
        <v>3285</v>
      </c>
      <c r="H873" s="1" t="s">
        <v>68</v>
      </c>
      <c r="I873" s="1"/>
      <c r="J873" s="2" t="s">
        <v>1586</v>
      </c>
      <c r="K873" s="1" t="s">
        <v>22</v>
      </c>
      <c r="L873" s="1" t="s">
        <v>3298</v>
      </c>
      <c r="M873" s="1" t="s">
        <v>24</v>
      </c>
      <c r="N873" s="1" t="s">
        <v>637</v>
      </c>
      <c r="P873" t="str">
        <f>G873&amp;"-"&amp;TEXT(COUNTIF(G$2:$G873,G873),"000")</f>
        <v>PJR de Ilhéus-005</v>
      </c>
    </row>
    <row r="874" spans="1:16" x14ac:dyDescent="0.25">
      <c r="A874" t="s">
        <v>3299</v>
      </c>
      <c r="B874" s="2" t="s">
        <v>3281</v>
      </c>
      <c r="C874" s="1" t="s">
        <v>16</v>
      </c>
      <c r="D874" s="1" t="s">
        <v>3300</v>
      </c>
      <c r="E874" s="1" t="s">
        <v>18</v>
      </c>
      <c r="F874" s="1" t="s">
        <v>3284</v>
      </c>
      <c r="G874" s="1" t="s">
        <v>3285</v>
      </c>
      <c r="H874" s="1" t="s">
        <v>68</v>
      </c>
      <c r="I874" s="1"/>
      <c r="J874" s="2" t="s">
        <v>1603</v>
      </c>
      <c r="K874" s="1" t="s">
        <v>22</v>
      </c>
      <c r="L874" s="1" t="s">
        <v>2406</v>
      </c>
      <c r="M874" s="1" t="s">
        <v>24</v>
      </c>
      <c r="N874" s="1" t="s">
        <v>89</v>
      </c>
      <c r="P874" t="str">
        <f>G874&amp;"-"&amp;TEXT(COUNTIF(G$2:$G874,G874),"000")</f>
        <v>PJR de Ilhéus-006</v>
      </c>
    </row>
    <row r="875" spans="1:16" x14ac:dyDescent="0.25">
      <c r="A875" t="s">
        <v>3301</v>
      </c>
      <c r="B875" s="2" t="s">
        <v>3281</v>
      </c>
      <c r="C875" s="1" t="s">
        <v>16</v>
      </c>
      <c r="D875" s="1" t="s">
        <v>3302</v>
      </c>
      <c r="E875" s="1" t="s">
        <v>18</v>
      </c>
      <c r="F875" s="1" t="s">
        <v>3284</v>
      </c>
      <c r="G875" s="1" t="s">
        <v>3285</v>
      </c>
      <c r="H875" s="1" t="s">
        <v>1447</v>
      </c>
      <c r="I875" s="1"/>
      <c r="J875" s="2" t="s">
        <v>3303</v>
      </c>
      <c r="K875" s="1" t="s">
        <v>22</v>
      </c>
      <c r="L875" s="1" t="s">
        <v>3304</v>
      </c>
      <c r="M875" s="1" t="s">
        <v>555</v>
      </c>
      <c r="N875" s="1" t="s">
        <v>3305</v>
      </c>
      <c r="P875" t="str">
        <f>G875&amp;"-"&amp;TEXT(COUNTIF(G$2:$G875,G875),"000")</f>
        <v>PJR de Ilhéus-007</v>
      </c>
    </row>
    <row r="876" spans="1:16" x14ac:dyDescent="0.25">
      <c r="A876" t="s">
        <v>3306</v>
      </c>
      <c r="B876" s="2" t="s">
        <v>3281</v>
      </c>
      <c r="C876" s="1" t="s">
        <v>16</v>
      </c>
      <c r="D876" s="1" t="s">
        <v>3307</v>
      </c>
      <c r="E876" s="1" t="s">
        <v>18</v>
      </c>
      <c r="F876" s="1" t="s">
        <v>3284</v>
      </c>
      <c r="G876" s="1" t="s">
        <v>3285</v>
      </c>
      <c r="H876" s="1" t="s">
        <v>68</v>
      </c>
      <c r="I876" s="1"/>
      <c r="J876" s="2" t="s">
        <v>3303</v>
      </c>
      <c r="K876" s="1" t="s">
        <v>22</v>
      </c>
      <c r="L876" s="1" t="s">
        <v>3308</v>
      </c>
      <c r="M876" s="1" t="s">
        <v>555</v>
      </c>
      <c r="N876" s="1" t="s">
        <v>2297</v>
      </c>
      <c r="P876" t="str">
        <f>G876&amp;"-"&amp;TEXT(COUNTIF(G$2:$G876,G876),"000")</f>
        <v>PJR de Ilhéus-008</v>
      </c>
    </row>
    <row r="877" spans="1:16" x14ac:dyDescent="0.25">
      <c r="A877" t="s">
        <v>3309</v>
      </c>
      <c r="B877" s="2" t="s">
        <v>3281</v>
      </c>
      <c r="C877" s="1" t="s">
        <v>16</v>
      </c>
      <c r="D877" s="1" t="s">
        <v>3310</v>
      </c>
      <c r="E877" s="1" t="s">
        <v>18</v>
      </c>
      <c r="F877" s="1" t="s">
        <v>3284</v>
      </c>
      <c r="G877" s="1" t="s">
        <v>3285</v>
      </c>
      <c r="H877" s="1" t="s">
        <v>64</v>
      </c>
      <c r="I877" s="1"/>
      <c r="J877" s="2" t="s">
        <v>3311</v>
      </c>
      <c r="K877" s="1" t="s">
        <v>22</v>
      </c>
      <c r="L877" s="1" t="s">
        <v>3304</v>
      </c>
      <c r="M877" s="1" t="s">
        <v>555</v>
      </c>
      <c r="N877" s="1" t="s">
        <v>3305</v>
      </c>
      <c r="P877" t="str">
        <f>G877&amp;"-"&amp;TEXT(COUNTIF(G$2:$G877,G877),"000")</f>
        <v>PJR de Ilhéus-009</v>
      </c>
    </row>
    <row r="878" spans="1:16" x14ac:dyDescent="0.25">
      <c r="A878" t="s">
        <v>3312</v>
      </c>
      <c r="B878" s="2" t="s">
        <v>3281</v>
      </c>
      <c r="C878" s="1" t="s">
        <v>16</v>
      </c>
      <c r="D878" s="1" t="s">
        <v>3313</v>
      </c>
      <c r="E878" s="1" t="s">
        <v>18</v>
      </c>
      <c r="F878" s="1" t="s">
        <v>3284</v>
      </c>
      <c r="G878" s="1" t="s">
        <v>3285</v>
      </c>
      <c r="H878" s="1" t="s">
        <v>1220</v>
      </c>
      <c r="I878" s="1"/>
      <c r="J878" s="2" t="s">
        <v>3311</v>
      </c>
      <c r="K878" s="1" t="s">
        <v>22</v>
      </c>
      <c r="L878" s="1" t="s">
        <v>3314</v>
      </c>
      <c r="M878" s="1" t="s">
        <v>555</v>
      </c>
      <c r="N878" s="1" t="s">
        <v>3315</v>
      </c>
      <c r="P878" t="str">
        <f>G878&amp;"-"&amp;TEXT(COUNTIF(G$2:$G878,G878),"000")</f>
        <v>PJR de Ilhéus-010</v>
      </c>
    </row>
    <row r="879" spans="1:16" x14ac:dyDescent="0.25">
      <c r="A879" t="s">
        <v>3316</v>
      </c>
      <c r="B879" s="2" t="s">
        <v>3281</v>
      </c>
      <c r="C879" s="1" t="s">
        <v>16</v>
      </c>
      <c r="D879" s="1" t="s">
        <v>3317</v>
      </c>
      <c r="E879" s="1" t="s">
        <v>18</v>
      </c>
      <c r="F879" s="1" t="s">
        <v>3284</v>
      </c>
      <c r="G879" s="1" t="s">
        <v>3285</v>
      </c>
      <c r="H879" s="1" t="s">
        <v>56</v>
      </c>
      <c r="I879" s="1"/>
      <c r="J879" s="2" t="s">
        <v>3311</v>
      </c>
      <c r="K879" s="1" t="s">
        <v>22</v>
      </c>
      <c r="L879" s="1" t="s">
        <v>3318</v>
      </c>
      <c r="M879" s="1" t="s">
        <v>555</v>
      </c>
      <c r="N879" s="1" t="s">
        <v>3319</v>
      </c>
      <c r="P879" t="str">
        <f>G879&amp;"-"&amp;TEXT(COUNTIF(G$2:$G879,G879),"000")</f>
        <v>PJR de Ilhéus-011</v>
      </c>
    </row>
    <row r="880" spans="1:16" x14ac:dyDescent="0.25">
      <c r="A880" t="s">
        <v>3320</v>
      </c>
      <c r="B880" s="2" t="s">
        <v>3281</v>
      </c>
      <c r="C880" s="1" t="s">
        <v>16</v>
      </c>
      <c r="D880" s="1" t="s">
        <v>3321</v>
      </c>
      <c r="E880" s="1" t="s">
        <v>18</v>
      </c>
      <c r="F880" s="1" t="s">
        <v>3284</v>
      </c>
      <c r="G880" s="1" t="s">
        <v>3285</v>
      </c>
      <c r="H880" s="1" t="s">
        <v>64</v>
      </c>
      <c r="I880" s="1"/>
      <c r="J880" s="2" t="s">
        <v>3311</v>
      </c>
      <c r="K880" s="1" t="s">
        <v>22</v>
      </c>
      <c r="L880" s="1" t="s">
        <v>3322</v>
      </c>
      <c r="M880" s="1" t="s">
        <v>555</v>
      </c>
      <c r="N880" s="1" t="s">
        <v>3323</v>
      </c>
      <c r="P880" t="str">
        <f>G880&amp;"-"&amp;TEXT(COUNTIF(G$2:$G880,G880),"000")</f>
        <v>PJR de Ilhéus-012</v>
      </c>
    </row>
    <row r="881" spans="1:16" x14ac:dyDescent="0.25">
      <c r="A881" t="s">
        <v>3324</v>
      </c>
      <c r="B881" s="2" t="s">
        <v>3281</v>
      </c>
      <c r="C881" s="1" t="s">
        <v>16</v>
      </c>
      <c r="D881" s="1" t="s">
        <v>3325</v>
      </c>
      <c r="E881" s="1" t="s">
        <v>18</v>
      </c>
      <c r="F881" s="1" t="s">
        <v>3284</v>
      </c>
      <c r="G881" s="1" t="s">
        <v>3285</v>
      </c>
      <c r="H881" s="1" t="s">
        <v>20</v>
      </c>
      <c r="I881" s="1"/>
      <c r="J881" s="2" t="s">
        <v>1607</v>
      </c>
      <c r="K881" s="1" t="s">
        <v>22</v>
      </c>
      <c r="L881" s="1" t="s">
        <v>3326</v>
      </c>
      <c r="M881" s="1" t="s">
        <v>24</v>
      </c>
      <c r="N881" s="1" t="s">
        <v>129</v>
      </c>
      <c r="P881" t="str">
        <f>G881&amp;"-"&amp;TEXT(COUNTIF(G$2:$G881,G881),"000")</f>
        <v>PJR de Ilhéus-013</v>
      </c>
    </row>
    <row r="882" spans="1:16" x14ac:dyDescent="0.25">
      <c r="A882" t="s">
        <v>3327</v>
      </c>
      <c r="B882" s="2" t="s">
        <v>3281</v>
      </c>
      <c r="C882" s="1" t="s">
        <v>16</v>
      </c>
      <c r="D882" s="1" t="s">
        <v>3328</v>
      </c>
      <c r="E882" s="1" t="s">
        <v>18</v>
      </c>
      <c r="F882" s="1" t="s">
        <v>3329</v>
      </c>
      <c r="G882" s="1" t="s">
        <v>3330</v>
      </c>
      <c r="H882" s="1" t="s">
        <v>512</v>
      </c>
      <c r="I882" s="1"/>
      <c r="J882" s="2" t="s">
        <v>1610</v>
      </c>
      <c r="K882" s="1" t="s">
        <v>22</v>
      </c>
      <c r="L882" s="1" t="s">
        <v>2504</v>
      </c>
      <c r="M882" s="1" t="s">
        <v>3331</v>
      </c>
      <c r="N882" s="1" t="s">
        <v>3332</v>
      </c>
      <c r="P882" t="str">
        <f>G882&amp;"-"&amp;TEXT(COUNTIF(G$2:$G882,G882),"000")</f>
        <v>PJR de Itabuna-001</v>
      </c>
    </row>
    <row r="883" spans="1:16" x14ac:dyDescent="0.25">
      <c r="A883" t="s">
        <v>3333</v>
      </c>
      <c r="B883" s="2" t="s">
        <v>3281</v>
      </c>
      <c r="C883" s="1" t="s">
        <v>124</v>
      </c>
      <c r="D883" s="1" t="s">
        <v>3334</v>
      </c>
      <c r="E883" s="1" t="s">
        <v>237</v>
      </c>
      <c r="F883" s="1" t="s">
        <v>3329</v>
      </c>
      <c r="G883" s="1" t="s">
        <v>3330</v>
      </c>
      <c r="H883" s="1" t="s">
        <v>1447</v>
      </c>
      <c r="I883" s="1" t="s">
        <v>2490</v>
      </c>
      <c r="J883" s="2"/>
      <c r="K883" s="1" t="s">
        <v>22</v>
      </c>
      <c r="L883" s="1" t="s">
        <v>1407</v>
      </c>
      <c r="M883" s="1" t="s">
        <v>3335</v>
      </c>
      <c r="N883" s="1" t="s">
        <v>3336</v>
      </c>
      <c r="P883" t="str">
        <f>G883&amp;"-"&amp;TEXT(COUNTIF(G$2:$G883,G883),"000")</f>
        <v>PJR de Itabuna-002</v>
      </c>
    </row>
    <row r="884" spans="1:16" x14ac:dyDescent="0.25">
      <c r="A884" t="s">
        <v>3337</v>
      </c>
      <c r="B884" s="2" t="s">
        <v>3281</v>
      </c>
      <c r="C884" s="1" t="s">
        <v>124</v>
      </c>
      <c r="D884" s="1" t="s">
        <v>3338</v>
      </c>
      <c r="E884" s="1" t="s">
        <v>3283</v>
      </c>
      <c r="F884" s="1" t="s">
        <v>3339</v>
      </c>
      <c r="G884" s="1" t="s">
        <v>3339</v>
      </c>
      <c r="H884" s="1" t="s">
        <v>44</v>
      </c>
      <c r="I884" s="1"/>
      <c r="J884" s="2" t="s">
        <v>1439</v>
      </c>
      <c r="K884" s="1" t="s">
        <v>22</v>
      </c>
      <c r="L884" s="1" t="s">
        <v>3340</v>
      </c>
      <c r="M884" s="1" t="s">
        <v>555</v>
      </c>
      <c r="N884" s="1" t="s">
        <v>3341</v>
      </c>
      <c r="P884" t="str">
        <f>G884&amp;"-"&amp;TEXT(COUNTIF(G$2:$G884,G884),"000")</f>
        <v>PJRdeALAGOINHAS-001</v>
      </c>
    </row>
    <row r="885" spans="1:16" x14ac:dyDescent="0.25">
      <c r="A885" t="s">
        <v>3342</v>
      </c>
      <c r="B885" s="2" t="s">
        <v>3281</v>
      </c>
      <c r="C885" s="1" t="s">
        <v>16</v>
      </c>
      <c r="D885" s="1" t="s">
        <v>3343</v>
      </c>
      <c r="E885" s="1" t="s">
        <v>18</v>
      </c>
      <c r="F885" s="1" t="s">
        <v>3339</v>
      </c>
      <c r="G885" s="1" t="s">
        <v>3339</v>
      </c>
      <c r="H885" s="1" t="s">
        <v>110</v>
      </c>
      <c r="I885" s="1"/>
      <c r="J885" s="2" t="s">
        <v>2899</v>
      </c>
      <c r="K885" s="1" t="s">
        <v>22</v>
      </c>
      <c r="L885" s="1" t="s">
        <v>3344</v>
      </c>
      <c r="M885" s="1" t="s">
        <v>257</v>
      </c>
      <c r="N885" s="1" t="s">
        <v>3345</v>
      </c>
      <c r="P885" t="str">
        <f>G885&amp;"-"&amp;TEXT(COUNTIF(G$2:$G885,G885),"000")</f>
        <v>PJRdeALAGOINHAS-002</v>
      </c>
    </row>
    <row r="886" spans="1:16" ht="30" x14ac:dyDescent="0.25">
      <c r="A886" t="s">
        <v>3346</v>
      </c>
      <c r="B886" s="2" t="s">
        <v>3281</v>
      </c>
      <c r="C886" s="1" t="s">
        <v>16</v>
      </c>
      <c r="D886" s="1" t="s">
        <v>3347</v>
      </c>
      <c r="E886" s="1" t="s">
        <v>18</v>
      </c>
      <c r="F886" s="1" t="s">
        <v>3339</v>
      </c>
      <c r="G886" s="1" t="s">
        <v>3339</v>
      </c>
      <c r="H886" s="1" t="s">
        <v>1220</v>
      </c>
      <c r="I886" s="1"/>
      <c r="J886" s="2" t="s">
        <v>3348</v>
      </c>
      <c r="K886" s="1" t="s">
        <v>22</v>
      </c>
      <c r="L886" s="1" t="s">
        <v>3349</v>
      </c>
      <c r="M886" s="1" t="s">
        <v>555</v>
      </c>
      <c r="N886" s="1" t="s">
        <v>1164</v>
      </c>
      <c r="P886" t="str">
        <f>G886&amp;"-"&amp;TEXT(COUNTIF(G$2:$G886,G886),"000")</f>
        <v>PJRdeALAGOINHAS-003</v>
      </c>
    </row>
    <row r="887" spans="1:16" x14ac:dyDescent="0.25">
      <c r="A887" t="s">
        <v>3350</v>
      </c>
      <c r="B887" s="2" t="s">
        <v>3281</v>
      </c>
      <c r="C887" s="1" t="s">
        <v>16</v>
      </c>
      <c r="D887" s="1" t="s">
        <v>3351</v>
      </c>
      <c r="E887" s="1" t="s">
        <v>18</v>
      </c>
      <c r="F887" s="1" t="s">
        <v>3339</v>
      </c>
      <c r="G887" s="1" t="s">
        <v>3339</v>
      </c>
      <c r="H887" s="1" t="s">
        <v>56</v>
      </c>
      <c r="I887" s="1"/>
      <c r="J887" s="2" t="s">
        <v>3303</v>
      </c>
      <c r="K887" s="1" t="s">
        <v>22</v>
      </c>
      <c r="L887" s="1" t="s">
        <v>3352</v>
      </c>
      <c r="M887" s="1" t="s">
        <v>555</v>
      </c>
      <c r="N887" s="1" t="s">
        <v>3353</v>
      </c>
      <c r="P887" t="str">
        <f>G887&amp;"-"&amp;TEXT(COUNTIF(G$2:$G887,G887),"000")</f>
        <v>PJRdeALAGOINHAS-004</v>
      </c>
    </row>
    <row r="888" spans="1:16" x14ac:dyDescent="0.25">
      <c r="A888" t="s">
        <v>3354</v>
      </c>
      <c r="B888" s="2" t="s">
        <v>3281</v>
      </c>
      <c r="C888" s="1" t="s">
        <v>16</v>
      </c>
      <c r="D888" s="1" t="s">
        <v>3355</v>
      </c>
      <c r="E888" s="1" t="s">
        <v>18</v>
      </c>
      <c r="F888" s="1" t="s">
        <v>3339</v>
      </c>
      <c r="G888" s="1" t="s">
        <v>3339</v>
      </c>
      <c r="H888" s="1" t="s">
        <v>28</v>
      </c>
      <c r="I888" s="1"/>
      <c r="J888" s="2" t="s">
        <v>3303</v>
      </c>
      <c r="K888" s="1" t="s">
        <v>22</v>
      </c>
      <c r="L888" s="1" t="s">
        <v>3356</v>
      </c>
      <c r="M888" s="1" t="s">
        <v>555</v>
      </c>
      <c r="N888" s="1" t="s">
        <v>3357</v>
      </c>
      <c r="P888" t="str">
        <f>G888&amp;"-"&amp;TEXT(COUNTIF(G$2:$G888,G888),"000")</f>
        <v>PJRdeALAGOINHAS-005</v>
      </c>
    </row>
    <row r="889" spans="1:16" x14ac:dyDescent="0.25">
      <c r="A889" t="s">
        <v>3358</v>
      </c>
      <c r="B889" s="2" t="s">
        <v>3281</v>
      </c>
      <c r="C889" s="1" t="s">
        <v>16</v>
      </c>
      <c r="D889" s="1" t="s">
        <v>3359</v>
      </c>
      <c r="E889" s="1" t="s">
        <v>18</v>
      </c>
      <c r="F889" s="1" t="s">
        <v>3339</v>
      </c>
      <c r="G889" s="1" t="s">
        <v>3339</v>
      </c>
      <c r="H889" s="1" t="s">
        <v>28</v>
      </c>
      <c r="I889" s="1"/>
      <c r="J889" s="2" t="s">
        <v>3303</v>
      </c>
      <c r="K889" s="1" t="s">
        <v>22</v>
      </c>
      <c r="L889" s="1" t="s">
        <v>3360</v>
      </c>
      <c r="M889" s="1" t="s">
        <v>555</v>
      </c>
      <c r="N889" s="1" t="s">
        <v>3361</v>
      </c>
      <c r="P889" t="str">
        <f>G889&amp;"-"&amp;TEXT(COUNTIF(G$2:$G889,G889),"000")</f>
        <v>PJRdeALAGOINHAS-006</v>
      </c>
    </row>
    <row r="890" spans="1:16" x14ac:dyDescent="0.25">
      <c r="A890" t="s">
        <v>3362</v>
      </c>
      <c r="B890" s="2" t="s">
        <v>3281</v>
      </c>
      <c r="C890" s="1" t="s">
        <v>16</v>
      </c>
      <c r="D890" s="1" t="s">
        <v>3363</v>
      </c>
      <c r="E890" s="1" t="s">
        <v>18</v>
      </c>
      <c r="F890" s="1" t="s">
        <v>3339</v>
      </c>
      <c r="G890" s="1" t="s">
        <v>3339</v>
      </c>
      <c r="H890" s="1" t="s">
        <v>64</v>
      </c>
      <c r="I890" s="1"/>
      <c r="J890" s="2" t="s">
        <v>3303</v>
      </c>
      <c r="K890" s="1" t="s">
        <v>22</v>
      </c>
      <c r="L890" s="1" t="s">
        <v>3364</v>
      </c>
      <c r="M890" s="1" t="s">
        <v>555</v>
      </c>
      <c r="N890" s="1" t="s">
        <v>3365</v>
      </c>
      <c r="P890" t="str">
        <f>G890&amp;"-"&amp;TEXT(COUNTIF(G$2:$G890,G890),"000")</f>
        <v>PJRdeALAGOINHAS-007</v>
      </c>
    </row>
    <row r="891" spans="1:16" x14ac:dyDescent="0.25">
      <c r="A891" t="s">
        <v>3366</v>
      </c>
      <c r="B891" s="2" t="s">
        <v>3281</v>
      </c>
      <c r="C891" s="1" t="s">
        <v>16</v>
      </c>
      <c r="D891" s="1" t="s">
        <v>3367</v>
      </c>
      <c r="E891" s="1" t="s">
        <v>18</v>
      </c>
      <c r="F891" s="1" t="s">
        <v>3339</v>
      </c>
      <c r="G891" s="1" t="s">
        <v>3339</v>
      </c>
      <c r="H891" s="1" t="s">
        <v>1447</v>
      </c>
      <c r="I891" s="1"/>
      <c r="J891" s="2" t="s">
        <v>3303</v>
      </c>
      <c r="K891" s="1" t="s">
        <v>22</v>
      </c>
      <c r="L891" s="1" t="s">
        <v>3368</v>
      </c>
      <c r="M891" s="1" t="s">
        <v>555</v>
      </c>
      <c r="N891" s="1" t="s">
        <v>3369</v>
      </c>
      <c r="P891" t="str">
        <f>G891&amp;"-"&amp;TEXT(COUNTIF(G$2:$G891,G891),"000")</f>
        <v>PJRdeALAGOINHAS-008</v>
      </c>
    </row>
    <row r="892" spans="1:16" ht="30" x14ac:dyDescent="0.25">
      <c r="A892" t="s">
        <v>3370</v>
      </c>
      <c r="B892" s="2" t="s">
        <v>3281</v>
      </c>
      <c r="C892" s="1" t="s">
        <v>16</v>
      </c>
      <c r="D892" s="1" t="s">
        <v>3371</v>
      </c>
      <c r="E892" s="1" t="s">
        <v>18</v>
      </c>
      <c r="F892" s="1" t="s">
        <v>3372</v>
      </c>
      <c r="G892" s="1" t="s">
        <v>3372</v>
      </c>
      <c r="H892" s="1" t="s">
        <v>44</v>
      </c>
      <c r="I892" s="1"/>
      <c r="J892" s="2" t="s">
        <v>3348</v>
      </c>
      <c r="K892" s="1" t="s">
        <v>22</v>
      </c>
      <c r="L892" s="1" t="s">
        <v>3373</v>
      </c>
      <c r="M892" s="1" t="s">
        <v>555</v>
      </c>
      <c r="N892" s="1" t="s">
        <v>3374</v>
      </c>
      <c r="P892" t="str">
        <f>G892&amp;"-"&amp;TEXT(COUNTIF(G$2:$G892,G892),"000")</f>
        <v>PJRdeBARREIRAS-001</v>
      </c>
    </row>
    <row r="893" spans="1:16" x14ac:dyDescent="0.25">
      <c r="A893" t="s">
        <v>3375</v>
      </c>
      <c r="B893" s="2" t="s">
        <v>3281</v>
      </c>
      <c r="C893" s="1" t="s">
        <v>16</v>
      </c>
      <c r="D893" s="1" t="s">
        <v>3376</v>
      </c>
      <c r="E893" s="1" t="s">
        <v>18</v>
      </c>
      <c r="F893" s="1" t="s">
        <v>3372</v>
      </c>
      <c r="G893" s="1" t="s">
        <v>3372</v>
      </c>
      <c r="H893" s="1" t="s">
        <v>53</v>
      </c>
      <c r="I893" s="1"/>
      <c r="J893" s="2" t="s">
        <v>3303</v>
      </c>
      <c r="K893" s="1" t="s">
        <v>22</v>
      </c>
      <c r="L893" s="1" t="s">
        <v>3377</v>
      </c>
      <c r="M893" s="1" t="s">
        <v>555</v>
      </c>
      <c r="N893" s="1" t="s">
        <v>3378</v>
      </c>
      <c r="P893" t="str">
        <f>G893&amp;"-"&amp;TEXT(COUNTIF(G$2:$G893,G893),"000")</f>
        <v>PJRdeBARREIRAS-002</v>
      </c>
    </row>
    <row r="894" spans="1:16" x14ac:dyDescent="0.25">
      <c r="A894" t="s">
        <v>3379</v>
      </c>
      <c r="B894" s="2" t="s">
        <v>3281</v>
      </c>
      <c r="C894" s="1" t="s">
        <v>16</v>
      </c>
      <c r="D894" s="1" t="s">
        <v>3380</v>
      </c>
      <c r="E894" s="1" t="s">
        <v>18</v>
      </c>
      <c r="F894" s="1" t="s">
        <v>3372</v>
      </c>
      <c r="G894" s="1" t="s">
        <v>3372</v>
      </c>
      <c r="H894" s="1" t="s">
        <v>53</v>
      </c>
      <c r="I894" s="1"/>
      <c r="J894" s="2" t="s">
        <v>3381</v>
      </c>
      <c r="K894" s="1" t="s">
        <v>22</v>
      </c>
      <c r="L894" s="1" t="s">
        <v>330</v>
      </c>
      <c r="M894" s="1" t="s">
        <v>555</v>
      </c>
      <c r="N894" s="1" t="s">
        <v>93</v>
      </c>
      <c r="P894" t="str">
        <f>G894&amp;"-"&amp;TEXT(COUNTIF(G$2:$G894,G894),"000")</f>
        <v>PJRdeBARREIRAS-003</v>
      </c>
    </row>
    <row r="895" spans="1:16" x14ac:dyDescent="0.25">
      <c r="A895" t="s">
        <v>3382</v>
      </c>
      <c r="B895" s="2" t="s">
        <v>3281</v>
      </c>
      <c r="C895" s="1" t="s">
        <v>16</v>
      </c>
      <c r="D895" s="1" t="s">
        <v>3383</v>
      </c>
      <c r="E895" s="1" t="s">
        <v>18</v>
      </c>
      <c r="F895" s="1" t="s">
        <v>3372</v>
      </c>
      <c r="G895" s="1" t="s">
        <v>3372</v>
      </c>
      <c r="H895" s="1" t="s">
        <v>56</v>
      </c>
      <c r="I895" s="1"/>
      <c r="J895" s="2" t="s">
        <v>2863</v>
      </c>
      <c r="K895" s="1" t="s">
        <v>22</v>
      </c>
      <c r="L895" s="1" t="s">
        <v>78</v>
      </c>
      <c r="M895" s="1" t="s">
        <v>474</v>
      </c>
      <c r="N895" s="1" t="s">
        <v>503</v>
      </c>
      <c r="P895" t="str">
        <f>G895&amp;"-"&amp;TEXT(COUNTIF(G$2:$G895,G895),"000")</f>
        <v>PJRdeBARREIRAS-004</v>
      </c>
    </row>
    <row r="896" spans="1:16" x14ac:dyDescent="0.25">
      <c r="A896" t="s">
        <v>3384</v>
      </c>
      <c r="B896" s="2" t="s">
        <v>3281</v>
      </c>
      <c r="C896" s="1" t="s">
        <v>16</v>
      </c>
      <c r="D896" s="1" t="s">
        <v>3385</v>
      </c>
      <c r="E896" s="1" t="s">
        <v>237</v>
      </c>
      <c r="F896" s="1" t="s">
        <v>3372</v>
      </c>
      <c r="G896" s="1" t="s">
        <v>3372</v>
      </c>
      <c r="H896" s="1" t="s">
        <v>512</v>
      </c>
      <c r="I896" s="1" t="s">
        <v>2490</v>
      </c>
      <c r="J896" s="2"/>
      <c r="K896" s="1" t="s">
        <v>3386</v>
      </c>
      <c r="L896" s="1" t="s">
        <v>3387</v>
      </c>
      <c r="M896" s="1" t="s">
        <v>3388</v>
      </c>
      <c r="N896" s="1" t="s">
        <v>3389</v>
      </c>
      <c r="P896" t="str">
        <f>G896&amp;"-"&amp;TEXT(COUNTIF(G$2:$G896,G896),"000")</f>
        <v>PJRdeBARREIRAS-005</v>
      </c>
    </row>
    <row r="897" spans="1:16" ht="30" x14ac:dyDescent="0.25">
      <c r="A897" t="s">
        <v>3390</v>
      </c>
      <c r="B897" s="2" t="s">
        <v>3281</v>
      </c>
      <c r="C897" s="1" t="s">
        <v>16</v>
      </c>
      <c r="D897" s="1" t="s">
        <v>3391</v>
      </c>
      <c r="E897" s="1" t="s">
        <v>18</v>
      </c>
      <c r="F897" s="1" t="s">
        <v>3392</v>
      </c>
      <c r="G897" s="1" t="s">
        <v>3392</v>
      </c>
      <c r="H897" s="1" t="s">
        <v>68</v>
      </c>
      <c r="I897" s="1"/>
      <c r="J897" s="2" t="s">
        <v>3393</v>
      </c>
      <c r="K897" s="1" t="s">
        <v>22</v>
      </c>
      <c r="L897" s="1" t="s">
        <v>3308</v>
      </c>
      <c r="M897" s="1" t="s">
        <v>555</v>
      </c>
      <c r="N897" s="1" t="s">
        <v>2297</v>
      </c>
      <c r="P897" t="str">
        <f>G897&amp;"-"&amp;TEXT(COUNTIF(G$2:$G897,G897),"000")</f>
        <v>PJRdeBOMJESUSDALAPA-001</v>
      </c>
    </row>
    <row r="898" spans="1:16" x14ac:dyDescent="0.25">
      <c r="A898" t="s">
        <v>3394</v>
      </c>
      <c r="B898" s="2" t="s">
        <v>3281</v>
      </c>
      <c r="C898" s="1" t="s">
        <v>16</v>
      </c>
      <c r="D898" s="1" t="s">
        <v>3395</v>
      </c>
      <c r="E898" s="1" t="s">
        <v>18</v>
      </c>
      <c r="F898" s="1" t="s">
        <v>3392</v>
      </c>
      <c r="G898" s="1" t="s">
        <v>3392</v>
      </c>
      <c r="H898" s="1" t="s">
        <v>44</v>
      </c>
      <c r="I898" s="1"/>
      <c r="J898" s="2" t="s">
        <v>1603</v>
      </c>
      <c r="K898" s="1" t="s">
        <v>22</v>
      </c>
      <c r="L898" s="1" t="s">
        <v>3349</v>
      </c>
      <c r="M898" s="1" t="s">
        <v>212</v>
      </c>
      <c r="N898" s="1" t="s">
        <v>3396</v>
      </c>
      <c r="P898" t="str">
        <f>G898&amp;"-"&amp;TEXT(COUNTIF(G$2:$G898,G898),"000")</f>
        <v>PJRdeBOMJESUSDALAPA-002</v>
      </c>
    </row>
    <row r="899" spans="1:16" x14ac:dyDescent="0.25">
      <c r="A899" t="s">
        <v>3397</v>
      </c>
      <c r="B899" s="2" t="s">
        <v>3281</v>
      </c>
      <c r="C899" s="1" t="s">
        <v>16</v>
      </c>
      <c r="D899" s="1" t="s">
        <v>3398</v>
      </c>
      <c r="E899" s="1" t="s">
        <v>18</v>
      </c>
      <c r="F899" s="1" t="s">
        <v>3392</v>
      </c>
      <c r="G899" s="1" t="s">
        <v>3392</v>
      </c>
      <c r="H899" s="1" t="s">
        <v>20</v>
      </c>
      <c r="I899" s="1"/>
      <c r="J899" s="2" t="s">
        <v>1607</v>
      </c>
      <c r="K899" s="1" t="s">
        <v>22</v>
      </c>
      <c r="L899" s="1" t="s">
        <v>1566</v>
      </c>
      <c r="M899" s="1" t="s">
        <v>1151</v>
      </c>
      <c r="N899" s="1" t="s">
        <v>757</v>
      </c>
      <c r="P899" t="str">
        <f>G899&amp;"-"&amp;TEXT(COUNTIF(G$2:$G899,G899),"000")</f>
        <v>PJRdeBOMJESUSDALAPA-003</v>
      </c>
    </row>
    <row r="900" spans="1:16" x14ac:dyDescent="0.25">
      <c r="A900" t="s">
        <v>3399</v>
      </c>
      <c r="B900" s="2" t="s">
        <v>3281</v>
      </c>
      <c r="C900" s="1" t="s">
        <v>16</v>
      </c>
      <c r="D900" s="1" t="s">
        <v>3400</v>
      </c>
      <c r="E900" s="1" t="s">
        <v>18</v>
      </c>
      <c r="F900" s="1" t="s">
        <v>3392</v>
      </c>
      <c r="G900" s="1" t="s">
        <v>3392</v>
      </c>
      <c r="H900" s="1" t="s">
        <v>68</v>
      </c>
      <c r="I900" s="1"/>
      <c r="J900" s="2" t="s">
        <v>1586</v>
      </c>
      <c r="K900" s="1" t="s">
        <v>22</v>
      </c>
      <c r="L900" s="1" t="s">
        <v>605</v>
      </c>
      <c r="M900" s="1" t="s">
        <v>257</v>
      </c>
      <c r="N900" s="1" t="s">
        <v>71</v>
      </c>
      <c r="P900" t="str">
        <f>G900&amp;"-"&amp;TEXT(COUNTIF(G$2:$G900,G900),"000")</f>
        <v>PJRdeBOMJESUSDALAPA-004</v>
      </c>
    </row>
    <row r="901" spans="1:16" x14ac:dyDescent="0.25">
      <c r="A901" t="s">
        <v>3401</v>
      </c>
      <c r="B901" s="2" t="s">
        <v>3281</v>
      </c>
      <c r="C901" s="1" t="s">
        <v>16</v>
      </c>
      <c r="D901" s="1" t="s">
        <v>3402</v>
      </c>
      <c r="E901" s="1" t="s">
        <v>18</v>
      </c>
      <c r="F901" s="1" t="s">
        <v>3392</v>
      </c>
      <c r="G901" s="1" t="s">
        <v>3392</v>
      </c>
      <c r="H901" s="1" t="s">
        <v>56</v>
      </c>
      <c r="I901" s="1"/>
      <c r="J901" s="2" t="s">
        <v>1615</v>
      </c>
      <c r="K901" s="1" t="s">
        <v>22</v>
      </c>
      <c r="L901" s="1" t="s">
        <v>1012</v>
      </c>
      <c r="M901" s="1" t="s">
        <v>257</v>
      </c>
      <c r="N901" s="1" t="s">
        <v>637</v>
      </c>
      <c r="P901" t="str">
        <f>G901&amp;"-"&amp;TEXT(COUNTIF(G$2:$G901,G901),"000")</f>
        <v>PJRdeBOMJESUSDALAPA-005</v>
      </c>
    </row>
    <row r="902" spans="1:16" ht="30" x14ac:dyDescent="0.25">
      <c r="A902" t="s">
        <v>3403</v>
      </c>
      <c r="B902" s="2" t="s">
        <v>3281</v>
      </c>
      <c r="C902" s="1" t="s">
        <v>16</v>
      </c>
      <c r="D902" s="1" t="s">
        <v>3404</v>
      </c>
      <c r="E902" s="1" t="s">
        <v>18</v>
      </c>
      <c r="F902" s="1" t="s">
        <v>3392</v>
      </c>
      <c r="G902" s="1" t="s">
        <v>3392</v>
      </c>
      <c r="H902" s="1" t="s">
        <v>44</v>
      </c>
      <c r="I902" s="1"/>
      <c r="J902" s="2" t="s">
        <v>3393</v>
      </c>
      <c r="K902" s="1" t="s">
        <v>22</v>
      </c>
      <c r="L902" s="1" t="s">
        <v>3308</v>
      </c>
      <c r="M902" s="1" t="s">
        <v>555</v>
      </c>
      <c r="N902" s="1" t="s">
        <v>2297</v>
      </c>
      <c r="P902" t="str">
        <f>G902&amp;"-"&amp;TEXT(COUNTIF(G$2:$G902,G902),"000")</f>
        <v>PJRdeBOMJESUSDALAPA-006</v>
      </c>
    </row>
    <row r="903" spans="1:16" x14ac:dyDescent="0.25">
      <c r="A903" t="s">
        <v>3405</v>
      </c>
      <c r="B903" s="2" t="s">
        <v>3281</v>
      </c>
      <c r="C903" s="1" t="s">
        <v>16</v>
      </c>
      <c r="D903" s="1" t="s">
        <v>3406</v>
      </c>
      <c r="E903" s="1" t="s">
        <v>18</v>
      </c>
      <c r="F903" s="1" t="s">
        <v>3392</v>
      </c>
      <c r="G903" s="1" t="s">
        <v>3392</v>
      </c>
      <c r="H903" s="1" t="s">
        <v>28</v>
      </c>
      <c r="I903" s="1"/>
      <c r="J903" s="2" t="s">
        <v>3407</v>
      </c>
      <c r="K903" s="1" t="s">
        <v>22</v>
      </c>
      <c r="L903" s="1" t="s">
        <v>3408</v>
      </c>
      <c r="M903" s="1" t="s">
        <v>555</v>
      </c>
      <c r="N903" s="1" t="s">
        <v>523</v>
      </c>
      <c r="P903" t="str">
        <f>G903&amp;"-"&amp;TEXT(COUNTIF(G$2:$G903,G903),"000")</f>
        <v>PJRdeBOMJESUSDALAPA-007</v>
      </c>
    </row>
    <row r="904" spans="1:16" x14ac:dyDescent="0.25">
      <c r="A904" t="s">
        <v>3409</v>
      </c>
      <c r="B904" s="2" t="s">
        <v>3281</v>
      </c>
      <c r="C904" s="1" t="s">
        <v>16</v>
      </c>
      <c r="D904" s="1" t="s">
        <v>3410</v>
      </c>
      <c r="E904" s="1" t="s">
        <v>18</v>
      </c>
      <c r="F904" s="1" t="s">
        <v>3392</v>
      </c>
      <c r="G904" s="1" t="s">
        <v>3392</v>
      </c>
      <c r="H904" s="1" t="s">
        <v>20</v>
      </c>
      <c r="I904" s="1"/>
      <c r="J904" s="2" t="s">
        <v>1607</v>
      </c>
      <c r="K904" s="1" t="s">
        <v>22</v>
      </c>
      <c r="L904" s="1" t="s">
        <v>2008</v>
      </c>
      <c r="M904" s="1" t="s">
        <v>151</v>
      </c>
      <c r="N904" s="1" t="s">
        <v>71</v>
      </c>
      <c r="P904" t="str">
        <f>G904&amp;"-"&amp;TEXT(COUNTIF(G$2:$G904,G904),"000")</f>
        <v>PJRdeBOMJESUSDALAPA-008</v>
      </c>
    </row>
    <row r="905" spans="1:16" x14ac:dyDescent="0.25">
      <c r="A905" t="s">
        <v>3411</v>
      </c>
      <c r="B905" s="2" t="s">
        <v>3281</v>
      </c>
      <c r="C905" s="1" t="s">
        <v>16</v>
      </c>
      <c r="D905" s="1" t="s">
        <v>3412</v>
      </c>
      <c r="E905" s="1" t="s">
        <v>18</v>
      </c>
      <c r="F905" s="1" t="s">
        <v>3392</v>
      </c>
      <c r="G905" s="1" t="s">
        <v>3392</v>
      </c>
      <c r="H905" s="1" t="s">
        <v>44</v>
      </c>
      <c r="I905" s="1"/>
      <c r="J905" s="2" t="s">
        <v>1603</v>
      </c>
      <c r="K905" s="1" t="s">
        <v>22</v>
      </c>
      <c r="L905" s="1" t="s">
        <v>231</v>
      </c>
      <c r="M905" s="1" t="s">
        <v>24</v>
      </c>
      <c r="N905" s="1" t="s">
        <v>463</v>
      </c>
      <c r="P905" t="str">
        <f>G905&amp;"-"&amp;TEXT(COUNTIF(G$2:$G905,G905),"000")</f>
        <v>PJRdeBOMJESUSDALAPA-009</v>
      </c>
    </row>
    <row r="906" spans="1:16" x14ac:dyDescent="0.25">
      <c r="A906" t="s">
        <v>3413</v>
      </c>
      <c r="B906" s="2" t="s">
        <v>3281</v>
      </c>
      <c r="C906" s="1" t="s">
        <v>16</v>
      </c>
      <c r="D906" s="1" t="s">
        <v>3414</v>
      </c>
      <c r="E906" s="1" t="s">
        <v>3283</v>
      </c>
      <c r="F906" s="1" t="s">
        <v>3392</v>
      </c>
      <c r="G906" s="1" t="s">
        <v>3392</v>
      </c>
      <c r="H906" s="1" t="s">
        <v>44</v>
      </c>
      <c r="I906" s="1"/>
      <c r="J906" s="2" t="s">
        <v>1439</v>
      </c>
      <c r="K906" s="1" t="s">
        <v>22</v>
      </c>
      <c r="L906" s="1" t="s">
        <v>1124</v>
      </c>
      <c r="M906" s="1" t="s">
        <v>555</v>
      </c>
      <c r="N906" s="1" t="s">
        <v>276</v>
      </c>
      <c r="P906" t="str">
        <f>G906&amp;"-"&amp;TEXT(COUNTIF(G$2:$G906,G906),"000")</f>
        <v>PJRdeBOMJESUSDALAPA-010</v>
      </c>
    </row>
    <row r="907" spans="1:16" x14ac:dyDescent="0.25">
      <c r="A907" t="s">
        <v>3415</v>
      </c>
      <c r="B907" s="2" t="s">
        <v>3281</v>
      </c>
      <c r="C907" s="1" t="s">
        <v>16</v>
      </c>
      <c r="D907" s="1" t="s">
        <v>3416</v>
      </c>
      <c r="E907" s="1" t="s">
        <v>18</v>
      </c>
      <c r="F907" s="1" t="s">
        <v>3392</v>
      </c>
      <c r="G907" s="1" t="s">
        <v>3392</v>
      </c>
      <c r="H907" s="1" t="s">
        <v>110</v>
      </c>
      <c r="I907" s="1"/>
      <c r="J907" s="2" t="s">
        <v>1586</v>
      </c>
      <c r="K907" s="1" t="s">
        <v>22</v>
      </c>
      <c r="L907" s="1" t="s">
        <v>70</v>
      </c>
      <c r="M907" s="1" t="s">
        <v>257</v>
      </c>
      <c r="N907" s="1" t="s">
        <v>71</v>
      </c>
      <c r="P907" t="str">
        <f>G907&amp;"-"&amp;TEXT(COUNTIF(G$2:$G907,G907),"000")</f>
        <v>PJRdeBOMJESUSDALAPA-011</v>
      </c>
    </row>
    <row r="908" spans="1:16" x14ac:dyDescent="0.25">
      <c r="A908" t="s">
        <v>3417</v>
      </c>
      <c r="B908" s="2" t="s">
        <v>3281</v>
      </c>
      <c r="C908" s="1" t="s">
        <v>16</v>
      </c>
      <c r="D908" s="1" t="s">
        <v>3418</v>
      </c>
      <c r="E908" s="1" t="s">
        <v>18</v>
      </c>
      <c r="F908" s="1" t="s">
        <v>3419</v>
      </c>
      <c r="G908" s="1" t="s">
        <v>3419</v>
      </c>
      <c r="H908" s="1" t="s">
        <v>87</v>
      </c>
      <c r="I908" s="1"/>
      <c r="J908" s="2" t="s">
        <v>3311</v>
      </c>
      <c r="K908" s="1" t="s">
        <v>22</v>
      </c>
      <c r="L908" s="1" t="s">
        <v>3388</v>
      </c>
      <c r="M908" s="1" t="s">
        <v>555</v>
      </c>
      <c r="N908" s="1" t="s">
        <v>407</v>
      </c>
      <c r="P908" t="str">
        <f>G908&amp;"-"&amp;TEXT(COUNTIF(G$2:$G908,G908),"000")</f>
        <v>PJRdeBRUMADO-001</v>
      </c>
    </row>
    <row r="909" spans="1:16" x14ac:dyDescent="0.25">
      <c r="A909" t="s">
        <v>3420</v>
      </c>
      <c r="B909" s="2" t="s">
        <v>3281</v>
      </c>
      <c r="C909" s="1" t="s">
        <v>16</v>
      </c>
      <c r="D909" s="1" t="s">
        <v>3421</v>
      </c>
      <c r="E909" s="1" t="s">
        <v>18</v>
      </c>
      <c r="F909" s="1" t="s">
        <v>3419</v>
      </c>
      <c r="G909" s="1" t="s">
        <v>3419</v>
      </c>
      <c r="H909" s="1" t="s">
        <v>28</v>
      </c>
      <c r="I909" s="1"/>
      <c r="J909" s="2" t="s">
        <v>3311</v>
      </c>
      <c r="K909" s="1" t="s">
        <v>22</v>
      </c>
      <c r="L909" s="1" t="s">
        <v>283</v>
      </c>
      <c r="M909" s="1" t="s">
        <v>555</v>
      </c>
      <c r="N909" s="1" t="s">
        <v>2297</v>
      </c>
      <c r="P909" t="str">
        <f>G909&amp;"-"&amp;TEXT(COUNTIF(G$2:$G909,G909),"000")</f>
        <v>PJRdeBRUMADO-002</v>
      </c>
    </row>
    <row r="910" spans="1:16" x14ac:dyDescent="0.25">
      <c r="A910" t="s">
        <v>3422</v>
      </c>
      <c r="B910" s="2" t="s">
        <v>3281</v>
      </c>
      <c r="C910" s="1" t="s">
        <v>16</v>
      </c>
      <c r="D910" s="1" t="s">
        <v>3423</v>
      </c>
      <c r="E910" s="1" t="s">
        <v>18</v>
      </c>
      <c r="F910" s="1" t="s">
        <v>3419</v>
      </c>
      <c r="G910" s="1" t="s">
        <v>3419</v>
      </c>
      <c r="H910" s="1" t="s">
        <v>64</v>
      </c>
      <c r="I910" s="1"/>
      <c r="J910" s="2" t="s">
        <v>1607</v>
      </c>
      <c r="K910" s="1" t="s">
        <v>22</v>
      </c>
      <c r="L910" s="1" t="s">
        <v>141</v>
      </c>
      <c r="M910" s="1" t="s">
        <v>24</v>
      </c>
      <c r="N910" s="1" t="s">
        <v>142</v>
      </c>
      <c r="P910" t="str">
        <f>G910&amp;"-"&amp;TEXT(COUNTIF(G$2:$G910,G910),"000")</f>
        <v>PJRdeBRUMADO-003</v>
      </c>
    </row>
    <row r="911" spans="1:16" x14ac:dyDescent="0.25">
      <c r="A911" t="s">
        <v>3424</v>
      </c>
      <c r="B911" s="2" t="s">
        <v>3281</v>
      </c>
      <c r="C911" s="1" t="s">
        <v>16</v>
      </c>
      <c r="D911" s="1" t="s">
        <v>3425</v>
      </c>
      <c r="E911" s="1" t="s">
        <v>18</v>
      </c>
      <c r="F911" s="1" t="s">
        <v>3419</v>
      </c>
      <c r="G911" s="1" t="s">
        <v>3419</v>
      </c>
      <c r="H911" s="1" t="s">
        <v>110</v>
      </c>
      <c r="I911" s="1"/>
      <c r="J911" s="2" t="s">
        <v>3303</v>
      </c>
      <c r="K911" s="1" t="s">
        <v>22</v>
      </c>
      <c r="L911" s="1" t="s">
        <v>1308</v>
      </c>
      <c r="M911" s="1" t="s">
        <v>555</v>
      </c>
      <c r="N911" s="1" t="s">
        <v>3426</v>
      </c>
      <c r="P911" t="str">
        <f>G911&amp;"-"&amp;TEXT(COUNTIF(G$2:$G911,G911),"000")</f>
        <v>PJRdeBRUMADO-004</v>
      </c>
    </row>
    <row r="912" spans="1:16" x14ac:dyDescent="0.25">
      <c r="A912" t="s">
        <v>3427</v>
      </c>
      <c r="B912" s="2" t="s">
        <v>3281</v>
      </c>
      <c r="C912" s="1" t="s">
        <v>16</v>
      </c>
      <c r="D912" s="1" t="s">
        <v>3428</v>
      </c>
      <c r="E912" s="1" t="s">
        <v>18</v>
      </c>
      <c r="F912" s="1" t="s">
        <v>3419</v>
      </c>
      <c r="G912" s="1" t="s">
        <v>3419</v>
      </c>
      <c r="H912" s="1" t="s">
        <v>44</v>
      </c>
      <c r="I912" s="1"/>
      <c r="J912" s="2" t="s">
        <v>1439</v>
      </c>
      <c r="K912" s="1" t="s">
        <v>22</v>
      </c>
      <c r="L912" s="1" t="s">
        <v>3429</v>
      </c>
      <c r="M912" s="1" t="s">
        <v>555</v>
      </c>
      <c r="N912" s="1" t="s">
        <v>3430</v>
      </c>
      <c r="P912" t="str">
        <f>G912&amp;"-"&amp;TEXT(COUNTIF(G$2:$G912,G912),"000")</f>
        <v>PJRdeBRUMADO-005</v>
      </c>
    </row>
    <row r="913" spans="1:16" x14ac:dyDescent="0.25">
      <c r="A913" t="s">
        <v>3431</v>
      </c>
      <c r="B913" s="2" t="s">
        <v>3281</v>
      </c>
      <c r="C913" s="1" t="s">
        <v>16</v>
      </c>
      <c r="D913" s="1" t="s">
        <v>3432</v>
      </c>
      <c r="E913" s="1" t="s">
        <v>18</v>
      </c>
      <c r="F913" s="1" t="s">
        <v>3419</v>
      </c>
      <c r="G913" s="1" t="s">
        <v>3419</v>
      </c>
      <c r="H913" s="1" t="s">
        <v>56</v>
      </c>
      <c r="I913" s="1"/>
      <c r="J913" s="2" t="s">
        <v>1615</v>
      </c>
      <c r="K913" s="1" t="s">
        <v>22</v>
      </c>
      <c r="L913" s="1" t="s">
        <v>3433</v>
      </c>
      <c r="M913" s="1" t="s">
        <v>24</v>
      </c>
      <c r="N913" s="1" t="s">
        <v>132</v>
      </c>
      <c r="P913" t="str">
        <f>G913&amp;"-"&amp;TEXT(COUNTIF(G$2:$G913,G913),"000")</f>
        <v>PJRdeBRUMADO-006</v>
      </c>
    </row>
    <row r="914" spans="1:16" x14ac:dyDescent="0.25">
      <c r="A914" t="s">
        <v>3434</v>
      </c>
      <c r="B914" s="2" t="s">
        <v>3281</v>
      </c>
      <c r="C914" s="1" t="s">
        <v>16</v>
      </c>
      <c r="D914" s="1" t="s">
        <v>3435</v>
      </c>
      <c r="E914" s="1" t="s">
        <v>18</v>
      </c>
      <c r="F914" s="1" t="s">
        <v>3419</v>
      </c>
      <c r="G914" s="1" t="s">
        <v>3419</v>
      </c>
      <c r="H914" s="1" t="s">
        <v>28</v>
      </c>
      <c r="I914" s="1"/>
      <c r="J914" s="2" t="s">
        <v>3436</v>
      </c>
      <c r="K914" s="1" t="s">
        <v>22</v>
      </c>
      <c r="L914" s="1" t="s">
        <v>3437</v>
      </c>
      <c r="M914" s="1" t="s">
        <v>24</v>
      </c>
      <c r="N914" s="1" t="s">
        <v>98</v>
      </c>
      <c r="P914" t="str">
        <f>G914&amp;"-"&amp;TEXT(COUNTIF(G$2:$G914,G914),"000")</f>
        <v>PJRdeBRUMADO-007</v>
      </c>
    </row>
    <row r="915" spans="1:16" x14ac:dyDescent="0.25">
      <c r="A915" t="s">
        <v>3438</v>
      </c>
      <c r="B915" s="2" t="s">
        <v>3281</v>
      </c>
      <c r="C915" s="1" t="s">
        <v>16</v>
      </c>
      <c r="D915" s="1" t="s">
        <v>3439</v>
      </c>
      <c r="E915" s="1" t="s">
        <v>18</v>
      </c>
      <c r="F915" s="1" t="s">
        <v>3419</v>
      </c>
      <c r="G915" s="1" t="s">
        <v>3419</v>
      </c>
      <c r="H915" s="1" t="s">
        <v>28</v>
      </c>
      <c r="I915" s="1"/>
      <c r="J915" s="2" t="s">
        <v>3303</v>
      </c>
      <c r="K915" s="1" t="s">
        <v>22</v>
      </c>
      <c r="L915" s="1" t="s">
        <v>1308</v>
      </c>
      <c r="M915" s="1" t="s">
        <v>555</v>
      </c>
      <c r="N915" s="1" t="s">
        <v>3426</v>
      </c>
      <c r="P915" t="str">
        <f>G915&amp;"-"&amp;TEXT(COUNTIF(G$2:$G915,G915),"000")</f>
        <v>PJRdeBRUMADO-008</v>
      </c>
    </row>
    <row r="916" spans="1:16" ht="30" x14ac:dyDescent="0.25">
      <c r="A916" t="s">
        <v>3440</v>
      </c>
      <c r="B916" s="2" t="s">
        <v>3281</v>
      </c>
      <c r="C916" s="1" t="s">
        <v>124</v>
      </c>
      <c r="D916" s="1" t="s">
        <v>3441</v>
      </c>
      <c r="E916" s="1" t="s">
        <v>18</v>
      </c>
      <c r="F916" s="1" t="s">
        <v>3442</v>
      </c>
      <c r="G916" s="1" t="s">
        <v>3442</v>
      </c>
      <c r="H916" s="1" t="s">
        <v>20</v>
      </c>
      <c r="I916" s="1"/>
      <c r="J916" s="2" t="s">
        <v>3443</v>
      </c>
      <c r="K916" s="1" t="s">
        <v>22</v>
      </c>
      <c r="L916" s="1" t="s">
        <v>3444</v>
      </c>
      <c r="M916" s="1" t="s">
        <v>555</v>
      </c>
      <c r="N916" s="1" t="s">
        <v>3445</v>
      </c>
      <c r="P916" t="str">
        <f>G916&amp;"-"&amp;TEXT(COUNTIF(G$2:$G916,G916),"000")</f>
        <v>PJRdeCAMACARI-001</v>
      </c>
    </row>
    <row r="917" spans="1:16" x14ac:dyDescent="0.25">
      <c r="A917" t="s">
        <v>3446</v>
      </c>
      <c r="B917" s="2" t="s">
        <v>3281</v>
      </c>
      <c r="C917" s="1" t="s">
        <v>16</v>
      </c>
      <c r="D917" s="1" t="s">
        <v>3447</v>
      </c>
      <c r="E917" s="1" t="s">
        <v>18</v>
      </c>
      <c r="F917" s="1" t="s">
        <v>3442</v>
      </c>
      <c r="G917" s="1" t="s">
        <v>3442</v>
      </c>
      <c r="H917" s="1" t="s">
        <v>28</v>
      </c>
      <c r="I917" s="1"/>
      <c r="J917" s="2" t="s">
        <v>1615</v>
      </c>
      <c r="K917" s="1" t="s">
        <v>22</v>
      </c>
      <c r="L917" s="1" t="s">
        <v>3448</v>
      </c>
      <c r="M917" s="1" t="s">
        <v>24</v>
      </c>
      <c r="N917" s="1" t="s">
        <v>93</v>
      </c>
      <c r="P917" t="str">
        <f>G917&amp;"-"&amp;TEXT(COUNTIF(G$2:$G917,G917),"000")</f>
        <v>PJRdeCAMACARI-002</v>
      </c>
    </row>
    <row r="918" spans="1:16" x14ac:dyDescent="0.25">
      <c r="A918" t="s">
        <v>3449</v>
      </c>
      <c r="B918" s="2" t="s">
        <v>3281</v>
      </c>
      <c r="C918" s="1" t="s">
        <v>124</v>
      </c>
      <c r="D918" s="1" t="s">
        <v>3450</v>
      </c>
      <c r="E918" s="1" t="s">
        <v>18</v>
      </c>
      <c r="F918" s="1" t="s">
        <v>3442</v>
      </c>
      <c r="G918" s="1" t="s">
        <v>3442</v>
      </c>
      <c r="H918" s="1" t="s">
        <v>64</v>
      </c>
      <c r="I918" s="1"/>
      <c r="J918" s="2" t="s">
        <v>3311</v>
      </c>
      <c r="K918" s="1" t="s">
        <v>22</v>
      </c>
      <c r="L918" s="1" t="s">
        <v>3349</v>
      </c>
      <c r="M918" s="1" t="s">
        <v>555</v>
      </c>
      <c r="N918" s="1" t="s">
        <v>1164</v>
      </c>
      <c r="P918" t="str">
        <f>G918&amp;"-"&amp;TEXT(COUNTIF(G$2:$G918,G918),"000")</f>
        <v>PJRdeCAMACARI-003</v>
      </c>
    </row>
    <row r="919" spans="1:16" x14ac:dyDescent="0.25">
      <c r="A919" t="s">
        <v>3451</v>
      </c>
      <c r="B919" s="2" t="s">
        <v>3281</v>
      </c>
      <c r="C919" s="1" t="s">
        <v>124</v>
      </c>
      <c r="D919" s="1" t="s">
        <v>3452</v>
      </c>
      <c r="E919" s="1" t="s">
        <v>18</v>
      </c>
      <c r="F919" s="1" t="s">
        <v>3442</v>
      </c>
      <c r="G919" s="1" t="s">
        <v>3442</v>
      </c>
      <c r="H919" s="1" t="s">
        <v>20</v>
      </c>
      <c r="I919" s="1"/>
      <c r="J919" s="2" t="s">
        <v>3311</v>
      </c>
      <c r="K919" s="1" t="s">
        <v>22</v>
      </c>
      <c r="L919" s="1" t="s">
        <v>613</v>
      </c>
      <c r="M919" s="1" t="s">
        <v>555</v>
      </c>
      <c r="N919" s="1" t="s">
        <v>93</v>
      </c>
      <c r="P919" t="str">
        <f>G919&amp;"-"&amp;TEXT(COUNTIF(G$2:$G919,G919),"000")</f>
        <v>PJRdeCAMACARI-004</v>
      </c>
    </row>
    <row r="920" spans="1:16" x14ac:dyDescent="0.25">
      <c r="A920" t="s">
        <v>3453</v>
      </c>
      <c r="B920" s="2" t="s">
        <v>3281</v>
      </c>
      <c r="C920" s="1" t="s">
        <v>124</v>
      </c>
      <c r="D920" s="1" t="s">
        <v>3454</v>
      </c>
      <c r="E920" s="1" t="s">
        <v>18</v>
      </c>
      <c r="F920" s="1" t="s">
        <v>3442</v>
      </c>
      <c r="G920" s="1" t="s">
        <v>3442</v>
      </c>
      <c r="H920" s="1" t="s">
        <v>1220</v>
      </c>
      <c r="I920" s="1"/>
      <c r="J920" s="2" t="s">
        <v>1586</v>
      </c>
      <c r="K920" s="1" t="s">
        <v>22</v>
      </c>
      <c r="L920" s="1" t="s">
        <v>3455</v>
      </c>
      <c r="M920" s="1" t="s">
        <v>151</v>
      </c>
      <c r="N920" s="1" t="s">
        <v>1129</v>
      </c>
      <c r="P920" t="str">
        <f>G920&amp;"-"&amp;TEXT(COUNTIF(G$2:$G920,G920),"000")</f>
        <v>PJRdeCAMACARI-005</v>
      </c>
    </row>
    <row r="921" spans="1:16" x14ac:dyDescent="0.25">
      <c r="A921" t="s">
        <v>3456</v>
      </c>
      <c r="B921" s="2" t="s">
        <v>3281</v>
      </c>
      <c r="C921" s="1" t="s">
        <v>124</v>
      </c>
      <c r="D921" s="1" t="s">
        <v>3457</v>
      </c>
      <c r="E921" s="1" t="s">
        <v>18</v>
      </c>
      <c r="F921" s="1" t="s">
        <v>3442</v>
      </c>
      <c r="G921" s="1" t="s">
        <v>3442</v>
      </c>
      <c r="H921" s="1" t="s">
        <v>53</v>
      </c>
      <c r="I921" s="1"/>
      <c r="J921" s="2" t="s">
        <v>3311</v>
      </c>
      <c r="K921" s="1" t="s">
        <v>22</v>
      </c>
      <c r="L921" s="1" t="s">
        <v>602</v>
      </c>
      <c r="M921" s="1" t="s">
        <v>555</v>
      </c>
      <c r="N921" s="1" t="s">
        <v>427</v>
      </c>
      <c r="P921" t="str">
        <f>G921&amp;"-"&amp;TEXT(COUNTIF(G$2:$G921,G921),"000")</f>
        <v>PJRdeCAMACARI-006</v>
      </c>
    </row>
    <row r="922" spans="1:16" x14ac:dyDescent="0.25">
      <c r="A922" t="s">
        <v>3458</v>
      </c>
      <c r="B922" s="2" t="s">
        <v>3281</v>
      </c>
      <c r="C922" s="1" t="s">
        <v>16</v>
      </c>
      <c r="D922" s="1" t="s">
        <v>3459</v>
      </c>
      <c r="E922" s="1" t="s">
        <v>18</v>
      </c>
      <c r="F922" s="1" t="s">
        <v>3442</v>
      </c>
      <c r="G922" s="1" t="s">
        <v>3442</v>
      </c>
      <c r="H922" s="1" t="s">
        <v>1220</v>
      </c>
      <c r="I922" s="1"/>
      <c r="J922" s="2" t="s">
        <v>1607</v>
      </c>
      <c r="K922" s="1" t="s">
        <v>22</v>
      </c>
      <c r="L922" s="1" t="s">
        <v>1587</v>
      </c>
      <c r="M922" s="1" t="s">
        <v>24</v>
      </c>
      <c r="N922" s="1" t="s">
        <v>226</v>
      </c>
      <c r="P922" t="str">
        <f>G922&amp;"-"&amp;TEXT(COUNTIF(G$2:$G922,G922),"000")</f>
        <v>PJRdeCAMACARI-007</v>
      </c>
    </row>
    <row r="923" spans="1:16" x14ac:dyDescent="0.25">
      <c r="A923" t="s">
        <v>3460</v>
      </c>
      <c r="B923" s="2" t="s">
        <v>3281</v>
      </c>
      <c r="C923" s="1" t="s">
        <v>16</v>
      </c>
      <c r="D923" s="1" t="s">
        <v>3461</v>
      </c>
      <c r="E923" s="1" t="s">
        <v>18</v>
      </c>
      <c r="F923" s="1" t="s">
        <v>3442</v>
      </c>
      <c r="G923" s="1" t="s">
        <v>3442</v>
      </c>
      <c r="H923" s="1" t="s">
        <v>110</v>
      </c>
      <c r="I923" s="1"/>
      <c r="J923" s="2" t="s">
        <v>1610</v>
      </c>
      <c r="K923" s="1" t="s">
        <v>22</v>
      </c>
      <c r="L923" s="1" t="s">
        <v>876</v>
      </c>
      <c r="M923" s="1" t="s">
        <v>24</v>
      </c>
      <c r="N923" s="1" t="s">
        <v>93</v>
      </c>
      <c r="P923" t="str">
        <f>G923&amp;"-"&amp;TEXT(COUNTIF(G$2:$G923,G923),"000")</f>
        <v>PJRdeCAMACARI-008</v>
      </c>
    </row>
    <row r="924" spans="1:16" x14ac:dyDescent="0.25">
      <c r="A924" t="s">
        <v>3462</v>
      </c>
      <c r="B924" s="2" t="s">
        <v>3281</v>
      </c>
      <c r="C924" s="1" t="s">
        <v>16</v>
      </c>
      <c r="D924" s="1" t="s">
        <v>3463</v>
      </c>
      <c r="E924" s="1" t="s">
        <v>18</v>
      </c>
      <c r="F924" s="1" t="s">
        <v>3442</v>
      </c>
      <c r="G924" s="1" t="s">
        <v>3442</v>
      </c>
      <c r="H924" s="1" t="s">
        <v>64</v>
      </c>
      <c r="I924" s="1"/>
      <c r="J924" s="2" t="s">
        <v>3303</v>
      </c>
      <c r="K924" s="1" t="s">
        <v>22</v>
      </c>
      <c r="L924" s="1" t="s">
        <v>2406</v>
      </c>
      <c r="M924" s="1" t="s">
        <v>555</v>
      </c>
      <c r="N924" s="1" t="s">
        <v>412</v>
      </c>
      <c r="P924" t="str">
        <f>G924&amp;"-"&amp;TEXT(COUNTIF(G$2:$G924,G924),"000")</f>
        <v>PJRdeCAMACARI-009</v>
      </c>
    </row>
    <row r="925" spans="1:16" x14ac:dyDescent="0.25">
      <c r="A925" t="s">
        <v>3464</v>
      </c>
      <c r="B925" s="2" t="s">
        <v>3281</v>
      </c>
      <c r="C925" s="1" t="s">
        <v>16</v>
      </c>
      <c r="D925" s="1" t="s">
        <v>3465</v>
      </c>
      <c r="E925" s="1" t="s">
        <v>237</v>
      </c>
      <c r="F925" s="1" t="s">
        <v>3466</v>
      </c>
      <c r="G925" s="1" t="s">
        <v>3466</v>
      </c>
      <c r="H925" s="1" t="s">
        <v>68</v>
      </c>
      <c r="I925" s="1" t="s">
        <v>2490</v>
      </c>
      <c r="J925" s="2"/>
      <c r="K925" s="1" t="s">
        <v>22</v>
      </c>
      <c r="L925" s="1" t="s">
        <v>3467</v>
      </c>
      <c r="M925" s="1" t="s">
        <v>180</v>
      </c>
      <c r="N925" s="1" t="s">
        <v>36</v>
      </c>
      <c r="P925" t="str">
        <f>G925&amp;"-"&amp;TEXT(COUNTIF(G$2:$G925,G925),"000")</f>
        <v>PJRdeEUCLIDESDACUNHA-001</v>
      </c>
    </row>
    <row r="926" spans="1:16" x14ac:dyDescent="0.25">
      <c r="A926" t="s">
        <v>3468</v>
      </c>
      <c r="B926" s="2" t="s">
        <v>3281</v>
      </c>
      <c r="C926" s="1" t="s">
        <v>16</v>
      </c>
      <c r="D926" s="1" t="s">
        <v>3469</v>
      </c>
      <c r="E926" s="1" t="s">
        <v>237</v>
      </c>
      <c r="F926" s="1" t="s">
        <v>3466</v>
      </c>
      <c r="G926" s="1" t="s">
        <v>3466</v>
      </c>
      <c r="H926" s="1" t="s">
        <v>68</v>
      </c>
      <c r="I926" s="1" t="s">
        <v>2490</v>
      </c>
      <c r="J926" s="2"/>
      <c r="K926" s="1" t="s">
        <v>22</v>
      </c>
      <c r="L926" s="1" t="s">
        <v>247</v>
      </c>
      <c r="M926" s="1" t="s">
        <v>180</v>
      </c>
      <c r="N926" s="1" t="s">
        <v>36</v>
      </c>
      <c r="P926" t="str">
        <f>G926&amp;"-"&amp;TEXT(COUNTIF(G$2:$G926,G926),"000")</f>
        <v>PJRdeEUCLIDESDACUNHA-002</v>
      </c>
    </row>
    <row r="927" spans="1:16" x14ac:dyDescent="0.25">
      <c r="A927" t="s">
        <v>3470</v>
      </c>
      <c r="B927" s="2" t="s">
        <v>3281</v>
      </c>
      <c r="C927" s="1" t="s">
        <v>16</v>
      </c>
      <c r="D927" s="1" t="s">
        <v>3471</v>
      </c>
      <c r="E927" s="1" t="s">
        <v>237</v>
      </c>
      <c r="F927" s="1" t="s">
        <v>3466</v>
      </c>
      <c r="G927" s="1" t="s">
        <v>3466</v>
      </c>
      <c r="H927" s="1" t="s">
        <v>68</v>
      </c>
      <c r="I927" s="1" t="s">
        <v>2490</v>
      </c>
      <c r="J927" s="2"/>
      <c r="K927" s="1" t="s">
        <v>22</v>
      </c>
      <c r="L927" s="1" t="s">
        <v>247</v>
      </c>
      <c r="M927" s="1" t="s">
        <v>421</v>
      </c>
      <c r="N927" s="1" t="s">
        <v>89</v>
      </c>
      <c r="P927" t="str">
        <f>G927&amp;"-"&amp;TEXT(COUNTIF(G$2:$G927,G927),"000")</f>
        <v>PJRdeEUCLIDESDACUNHA-003</v>
      </c>
    </row>
    <row r="928" spans="1:16" x14ac:dyDescent="0.25">
      <c r="A928" t="s">
        <v>3472</v>
      </c>
      <c r="B928" s="2" t="s">
        <v>3281</v>
      </c>
      <c r="C928" s="1" t="s">
        <v>16</v>
      </c>
      <c r="D928" s="1" t="s">
        <v>3473</v>
      </c>
      <c r="E928" s="1" t="s">
        <v>237</v>
      </c>
      <c r="F928" s="1" t="s">
        <v>3466</v>
      </c>
      <c r="G928" s="1" t="s">
        <v>3466</v>
      </c>
      <c r="H928" s="1" t="s">
        <v>68</v>
      </c>
      <c r="I928" s="1" t="s">
        <v>2490</v>
      </c>
      <c r="J928" s="2"/>
      <c r="K928" s="1" t="s">
        <v>22</v>
      </c>
      <c r="L928" s="1" t="s">
        <v>247</v>
      </c>
      <c r="M928" s="1" t="s">
        <v>421</v>
      </c>
      <c r="N928" s="1" t="s">
        <v>89</v>
      </c>
      <c r="P928" t="str">
        <f>G928&amp;"-"&amp;TEXT(COUNTIF(G$2:$G928,G928),"000")</f>
        <v>PJRdeEUCLIDESDACUNHA-004</v>
      </c>
    </row>
    <row r="929" spans="1:16" x14ac:dyDescent="0.25">
      <c r="A929" t="s">
        <v>3474</v>
      </c>
      <c r="B929" s="2" t="s">
        <v>3281</v>
      </c>
      <c r="C929" s="1" t="s">
        <v>16</v>
      </c>
      <c r="D929" s="1" t="s">
        <v>3475</v>
      </c>
      <c r="E929" s="1" t="s">
        <v>18</v>
      </c>
      <c r="F929" s="1" t="s">
        <v>3466</v>
      </c>
      <c r="G929" s="1" t="s">
        <v>3466</v>
      </c>
      <c r="H929" s="1" t="s">
        <v>44</v>
      </c>
      <c r="I929" s="1"/>
      <c r="J929" s="2" t="s">
        <v>1607</v>
      </c>
      <c r="K929" s="1" t="s">
        <v>22</v>
      </c>
      <c r="L929" s="1" t="s">
        <v>180</v>
      </c>
      <c r="M929" s="1" t="s">
        <v>3476</v>
      </c>
      <c r="N929" s="1" t="s">
        <v>532</v>
      </c>
      <c r="P929" t="str">
        <f>G929&amp;"-"&amp;TEXT(COUNTIF(G$2:$G929,G929),"000")</f>
        <v>PJRdeEUCLIDESDACUNHA-005</v>
      </c>
    </row>
    <row r="930" spans="1:16" x14ac:dyDescent="0.25">
      <c r="A930" t="s">
        <v>3477</v>
      </c>
      <c r="B930" s="2" t="s">
        <v>3281</v>
      </c>
      <c r="C930" s="1" t="s">
        <v>16</v>
      </c>
      <c r="D930" s="1" t="s">
        <v>3478</v>
      </c>
      <c r="E930" s="1" t="s">
        <v>18</v>
      </c>
      <c r="F930" s="1" t="s">
        <v>3466</v>
      </c>
      <c r="G930" s="1" t="s">
        <v>3466</v>
      </c>
      <c r="H930" s="1" t="s">
        <v>68</v>
      </c>
      <c r="I930" s="1"/>
      <c r="J930" s="2" t="s">
        <v>1607</v>
      </c>
      <c r="K930" s="1" t="s">
        <v>22</v>
      </c>
      <c r="L930" s="1" t="s">
        <v>180</v>
      </c>
      <c r="M930" s="1" t="s">
        <v>3479</v>
      </c>
      <c r="N930" s="1" t="s">
        <v>71</v>
      </c>
      <c r="P930" t="str">
        <f>G930&amp;"-"&amp;TEXT(COUNTIF(G$2:$G930,G930),"000")</f>
        <v>PJRdeEUCLIDESDACUNHA-006</v>
      </c>
    </row>
    <row r="931" spans="1:16" x14ac:dyDescent="0.25">
      <c r="A931" t="s">
        <v>3480</v>
      </c>
      <c r="B931" s="2" t="s">
        <v>3281</v>
      </c>
      <c r="C931" s="1" t="s">
        <v>16</v>
      </c>
      <c r="D931" s="1" t="s">
        <v>3481</v>
      </c>
      <c r="E931" s="1" t="s">
        <v>18</v>
      </c>
      <c r="F931" s="1" t="s">
        <v>3466</v>
      </c>
      <c r="G931" s="1" t="s">
        <v>3466</v>
      </c>
      <c r="H931" s="1" t="s">
        <v>68</v>
      </c>
      <c r="I931" s="1"/>
      <c r="J931" s="2" t="s">
        <v>1607</v>
      </c>
      <c r="K931" s="1" t="s">
        <v>22</v>
      </c>
      <c r="L931" s="1" t="s">
        <v>180</v>
      </c>
      <c r="M931" s="1" t="s">
        <v>3479</v>
      </c>
      <c r="N931" s="1" t="s">
        <v>71</v>
      </c>
      <c r="P931" t="str">
        <f>G931&amp;"-"&amp;TEXT(COUNTIF(G$2:$G931,G931),"000")</f>
        <v>PJRdeEUCLIDESDACUNHA-007</v>
      </c>
    </row>
    <row r="932" spans="1:16" x14ac:dyDescent="0.25">
      <c r="A932" t="s">
        <v>3482</v>
      </c>
      <c r="B932" s="2" t="s">
        <v>3281</v>
      </c>
      <c r="C932" s="1" t="s">
        <v>16</v>
      </c>
      <c r="D932" s="1" t="s">
        <v>3483</v>
      </c>
      <c r="E932" s="1" t="s">
        <v>18</v>
      </c>
      <c r="F932" s="1" t="s">
        <v>3466</v>
      </c>
      <c r="G932" s="1" t="s">
        <v>3466</v>
      </c>
      <c r="H932" s="1" t="s">
        <v>68</v>
      </c>
      <c r="I932" s="1"/>
      <c r="J932" s="2" t="s">
        <v>1607</v>
      </c>
      <c r="K932" s="1" t="s">
        <v>22</v>
      </c>
      <c r="L932" s="1" t="s">
        <v>180</v>
      </c>
      <c r="M932" s="1" t="s">
        <v>3479</v>
      </c>
      <c r="N932" s="1" t="s">
        <v>71</v>
      </c>
      <c r="P932" t="str">
        <f>G932&amp;"-"&amp;TEXT(COUNTIF(G$2:$G932,G932),"000")</f>
        <v>PJRdeEUCLIDESDACUNHA-008</v>
      </c>
    </row>
    <row r="933" spans="1:16" x14ac:dyDescent="0.25">
      <c r="A933" t="s">
        <v>3484</v>
      </c>
      <c r="B933" s="2" t="s">
        <v>3281</v>
      </c>
      <c r="C933" s="1" t="s">
        <v>16</v>
      </c>
      <c r="D933" s="1" t="s">
        <v>3485</v>
      </c>
      <c r="E933" s="1" t="s">
        <v>18</v>
      </c>
      <c r="F933" s="1" t="s">
        <v>3466</v>
      </c>
      <c r="G933" s="1" t="s">
        <v>3466</v>
      </c>
      <c r="H933" s="1" t="s">
        <v>68</v>
      </c>
      <c r="I933" s="1"/>
      <c r="J933" s="2" t="s">
        <v>3311</v>
      </c>
      <c r="K933" s="1" t="s">
        <v>22</v>
      </c>
      <c r="L933" s="1" t="s">
        <v>283</v>
      </c>
      <c r="M933" s="1" t="s">
        <v>555</v>
      </c>
      <c r="N933" s="1" t="s">
        <v>2297</v>
      </c>
      <c r="P933" t="str">
        <f>G933&amp;"-"&amp;TEXT(COUNTIF(G$2:$G933,G933),"000")</f>
        <v>PJRdeEUCLIDESDACUNHA-009</v>
      </c>
    </row>
    <row r="934" spans="1:16" x14ac:dyDescent="0.25">
      <c r="A934" t="s">
        <v>3486</v>
      </c>
      <c r="B934" s="2" t="s">
        <v>3281</v>
      </c>
      <c r="C934" s="1" t="s">
        <v>124</v>
      </c>
      <c r="D934" s="1" t="s">
        <v>3487</v>
      </c>
      <c r="E934" s="1" t="s">
        <v>18</v>
      </c>
      <c r="F934" s="1" t="s">
        <v>3466</v>
      </c>
      <c r="G934" s="1" t="s">
        <v>3466</v>
      </c>
      <c r="H934" s="1" t="s">
        <v>68</v>
      </c>
      <c r="I934" s="1"/>
      <c r="J934" s="2" t="s">
        <v>3311</v>
      </c>
      <c r="K934" s="1" t="s">
        <v>22</v>
      </c>
      <c r="L934" s="1" t="s">
        <v>283</v>
      </c>
      <c r="M934" s="1" t="s">
        <v>555</v>
      </c>
      <c r="N934" s="1" t="s">
        <v>2297</v>
      </c>
      <c r="P934" t="str">
        <f>G934&amp;"-"&amp;TEXT(COUNTIF(G$2:$G934,G934),"000")</f>
        <v>PJRdeEUCLIDESDACUNHA-010</v>
      </c>
    </row>
    <row r="935" spans="1:16" x14ac:dyDescent="0.25">
      <c r="A935" t="s">
        <v>3488</v>
      </c>
      <c r="B935" s="2" t="s">
        <v>3281</v>
      </c>
      <c r="C935" s="1" t="s">
        <v>16</v>
      </c>
      <c r="D935" s="1" t="s">
        <v>3489</v>
      </c>
      <c r="E935" s="1" t="s">
        <v>18</v>
      </c>
      <c r="F935" s="1" t="s">
        <v>3466</v>
      </c>
      <c r="G935" s="1" t="s">
        <v>3466</v>
      </c>
      <c r="H935" s="1" t="s">
        <v>68</v>
      </c>
      <c r="I935" s="1"/>
      <c r="J935" s="2" t="s">
        <v>3311</v>
      </c>
      <c r="K935" s="1" t="s">
        <v>22</v>
      </c>
      <c r="L935" s="1" t="s">
        <v>283</v>
      </c>
      <c r="M935" s="1" t="s">
        <v>555</v>
      </c>
      <c r="N935" s="1" t="s">
        <v>2297</v>
      </c>
      <c r="P935" t="str">
        <f>G935&amp;"-"&amp;TEXT(COUNTIF(G$2:$G935,G935),"000")</f>
        <v>PJRdeEUCLIDESDACUNHA-011</v>
      </c>
    </row>
    <row r="936" spans="1:16" x14ac:dyDescent="0.25">
      <c r="A936" t="s">
        <v>3490</v>
      </c>
      <c r="B936" s="2" t="s">
        <v>3281</v>
      </c>
      <c r="C936" s="1" t="s">
        <v>16</v>
      </c>
      <c r="D936" s="1" t="s">
        <v>3491</v>
      </c>
      <c r="E936" s="1" t="s">
        <v>18</v>
      </c>
      <c r="F936" s="1" t="s">
        <v>3466</v>
      </c>
      <c r="G936" s="1" t="s">
        <v>3466</v>
      </c>
      <c r="H936" s="1" t="s">
        <v>68</v>
      </c>
      <c r="I936" s="1"/>
      <c r="J936" s="2" t="s">
        <v>3311</v>
      </c>
      <c r="K936" s="1" t="s">
        <v>22</v>
      </c>
      <c r="L936" s="1" t="s">
        <v>283</v>
      </c>
      <c r="M936" s="1" t="s">
        <v>555</v>
      </c>
      <c r="N936" s="1" t="s">
        <v>2297</v>
      </c>
      <c r="P936" t="str">
        <f>G936&amp;"-"&amp;TEXT(COUNTIF(G$2:$G936,G936),"000")</f>
        <v>PJRdeEUCLIDESDACUNHA-012</v>
      </c>
    </row>
    <row r="937" spans="1:16" x14ac:dyDescent="0.25">
      <c r="A937" t="s">
        <v>3492</v>
      </c>
      <c r="B937" s="2" t="s">
        <v>3281</v>
      </c>
      <c r="C937" s="1" t="s">
        <v>16</v>
      </c>
      <c r="D937" s="1" t="s">
        <v>3493</v>
      </c>
      <c r="E937" s="1" t="s">
        <v>18</v>
      </c>
      <c r="F937" s="1" t="s">
        <v>3466</v>
      </c>
      <c r="G937" s="1" t="s">
        <v>3466</v>
      </c>
      <c r="H937" s="1" t="s">
        <v>56</v>
      </c>
      <c r="I937" s="1"/>
      <c r="J937" s="2" t="s">
        <v>2899</v>
      </c>
      <c r="K937" s="1" t="s">
        <v>22</v>
      </c>
      <c r="L937" s="1" t="s">
        <v>365</v>
      </c>
      <c r="M937" s="1" t="s">
        <v>289</v>
      </c>
      <c r="N937" s="1" t="s">
        <v>89</v>
      </c>
      <c r="P937" t="str">
        <f>G937&amp;"-"&amp;TEXT(COUNTIF(G$2:$G937,G937),"000")</f>
        <v>PJRdeEUCLIDESDACUNHA-013</v>
      </c>
    </row>
    <row r="938" spans="1:16" x14ac:dyDescent="0.25">
      <c r="A938" t="s">
        <v>3494</v>
      </c>
      <c r="B938" s="2" t="s">
        <v>3281</v>
      </c>
      <c r="C938" s="1" t="s">
        <v>16</v>
      </c>
      <c r="D938" s="1" t="s">
        <v>3495</v>
      </c>
      <c r="E938" s="1" t="s">
        <v>18</v>
      </c>
      <c r="F938" s="1" t="s">
        <v>3466</v>
      </c>
      <c r="G938" s="1" t="s">
        <v>3466</v>
      </c>
      <c r="H938" s="1" t="s">
        <v>56</v>
      </c>
      <c r="I938" s="1"/>
      <c r="J938" s="2" t="s">
        <v>2899</v>
      </c>
      <c r="K938" s="1" t="s">
        <v>22</v>
      </c>
      <c r="L938" s="1" t="s">
        <v>365</v>
      </c>
      <c r="M938" s="1" t="s">
        <v>289</v>
      </c>
      <c r="N938" s="1" t="s">
        <v>89</v>
      </c>
      <c r="P938" t="str">
        <f>G938&amp;"-"&amp;TEXT(COUNTIF(G$2:$G938,G938),"000")</f>
        <v>PJRdeEUCLIDESDACUNHA-014</v>
      </c>
    </row>
    <row r="939" spans="1:16" x14ac:dyDescent="0.25">
      <c r="A939" t="s">
        <v>3496</v>
      </c>
      <c r="B939" s="2" t="s">
        <v>3281</v>
      </c>
      <c r="C939" s="1" t="s">
        <v>16</v>
      </c>
      <c r="D939" s="1" t="s">
        <v>3497</v>
      </c>
      <c r="E939" s="1" t="s">
        <v>18</v>
      </c>
      <c r="F939" s="1" t="s">
        <v>3466</v>
      </c>
      <c r="G939" s="1" t="s">
        <v>3466</v>
      </c>
      <c r="H939" s="1" t="s">
        <v>56</v>
      </c>
      <c r="I939" s="1"/>
      <c r="J939" s="2" t="s">
        <v>2899</v>
      </c>
      <c r="K939" s="1" t="s">
        <v>22</v>
      </c>
      <c r="L939" s="1" t="s">
        <v>365</v>
      </c>
      <c r="M939" s="1" t="s">
        <v>3498</v>
      </c>
      <c r="N939" s="1" t="s">
        <v>3499</v>
      </c>
      <c r="P939" t="str">
        <f>G939&amp;"-"&amp;TEXT(COUNTIF(G$2:$G939,G939),"000")</f>
        <v>PJRdeEUCLIDESDACUNHA-015</v>
      </c>
    </row>
    <row r="940" spans="1:16" x14ac:dyDescent="0.25">
      <c r="A940" t="s">
        <v>3500</v>
      </c>
      <c r="B940" s="2" t="s">
        <v>3281</v>
      </c>
      <c r="C940" s="1" t="s">
        <v>16</v>
      </c>
      <c r="D940" s="1" t="s">
        <v>3501</v>
      </c>
      <c r="E940" s="1" t="s">
        <v>18</v>
      </c>
      <c r="F940" s="1" t="s">
        <v>3466</v>
      </c>
      <c r="G940" s="1" t="s">
        <v>3466</v>
      </c>
      <c r="H940" s="1" t="s">
        <v>44</v>
      </c>
      <c r="I940" s="1"/>
      <c r="J940" s="2" t="s">
        <v>1586</v>
      </c>
      <c r="K940" s="1" t="s">
        <v>22</v>
      </c>
      <c r="L940" s="1" t="s">
        <v>88</v>
      </c>
      <c r="M940" s="1" t="s">
        <v>257</v>
      </c>
      <c r="N940" s="1" t="s">
        <v>89</v>
      </c>
      <c r="P940" t="str">
        <f>G940&amp;"-"&amp;TEXT(COUNTIF(G$2:$G940,G940),"000")</f>
        <v>PJRdeEUCLIDESDACUNHA-016</v>
      </c>
    </row>
    <row r="941" spans="1:16" x14ac:dyDescent="0.25">
      <c r="A941" t="s">
        <v>3502</v>
      </c>
      <c r="B941" s="2" t="s">
        <v>3281</v>
      </c>
      <c r="C941" s="1" t="s">
        <v>16</v>
      </c>
      <c r="D941" s="1" t="s">
        <v>3503</v>
      </c>
      <c r="E941" s="1" t="s">
        <v>18</v>
      </c>
      <c r="F941" s="1" t="s">
        <v>3466</v>
      </c>
      <c r="G941" s="1" t="s">
        <v>3466</v>
      </c>
      <c r="H941" s="1" t="s">
        <v>44</v>
      </c>
      <c r="I941" s="1"/>
      <c r="J941" s="2" t="s">
        <v>1586</v>
      </c>
      <c r="K941" s="1" t="s">
        <v>22</v>
      </c>
      <c r="L941" s="1" t="s">
        <v>231</v>
      </c>
      <c r="M941" s="1" t="s">
        <v>257</v>
      </c>
      <c r="N941" s="1" t="s">
        <v>463</v>
      </c>
      <c r="P941" t="str">
        <f>G941&amp;"-"&amp;TEXT(COUNTIF(G$2:$G941,G941),"000")</f>
        <v>PJRdeEUCLIDESDACUNHA-017</v>
      </c>
    </row>
    <row r="942" spans="1:16" x14ac:dyDescent="0.25">
      <c r="A942" t="s">
        <v>3504</v>
      </c>
      <c r="B942" s="2" t="s">
        <v>3281</v>
      </c>
      <c r="C942" s="1" t="s">
        <v>16</v>
      </c>
      <c r="D942" s="1" t="s">
        <v>3505</v>
      </c>
      <c r="E942" s="1" t="s">
        <v>18</v>
      </c>
      <c r="F942" s="1" t="s">
        <v>3466</v>
      </c>
      <c r="G942" s="1" t="s">
        <v>3466</v>
      </c>
      <c r="H942" s="1" t="s">
        <v>44</v>
      </c>
      <c r="I942" s="1"/>
      <c r="J942" s="2" t="s">
        <v>1586</v>
      </c>
      <c r="K942" s="1" t="s">
        <v>22</v>
      </c>
      <c r="L942" s="1" t="s">
        <v>231</v>
      </c>
      <c r="M942" s="1" t="s">
        <v>257</v>
      </c>
      <c r="N942" s="1" t="s">
        <v>463</v>
      </c>
      <c r="P942" t="str">
        <f>G942&amp;"-"&amp;TEXT(COUNTIF(G$2:$G942,G942),"000")</f>
        <v>PJRdeEUCLIDESDACUNHA-018</v>
      </c>
    </row>
    <row r="943" spans="1:16" x14ac:dyDescent="0.25">
      <c r="A943" t="s">
        <v>3506</v>
      </c>
      <c r="B943" s="2" t="s">
        <v>3281</v>
      </c>
      <c r="C943" s="1" t="s">
        <v>16</v>
      </c>
      <c r="D943" s="1" t="s">
        <v>3507</v>
      </c>
      <c r="E943" s="1" t="s">
        <v>18</v>
      </c>
      <c r="F943" s="1" t="s">
        <v>3466</v>
      </c>
      <c r="G943" s="1" t="s">
        <v>3466</v>
      </c>
      <c r="H943" s="1" t="s">
        <v>44</v>
      </c>
      <c r="I943" s="1"/>
      <c r="J943" s="2" t="s">
        <v>1586</v>
      </c>
      <c r="K943" s="1" t="s">
        <v>22</v>
      </c>
      <c r="L943" s="1" t="s">
        <v>231</v>
      </c>
      <c r="M943" s="1" t="s">
        <v>257</v>
      </c>
      <c r="N943" s="1" t="s">
        <v>463</v>
      </c>
      <c r="P943" t="str">
        <f>G943&amp;"-"&amp;TEXT(COUNTIF(G$2:$G943,G943),"000")</f>
        <v>PJRdeEUCLIDESDACUNHA-019</v>
      </c>
    </row>
    <row r="944" spans="1:16" x14ac:dyDescent="0.25">
      <c r="A944" t="s">
        <v>3508</v>
      </c>
      <c r="B944" s="2" t="s">
        <v>3281</v>
      </c>
      <c r="C944" s="1" t="s">
        <v>16</v>
      </c>
      <c r="D944" s="1" t="s">
        <v>3509</v>
      </c>
      <c r="E944" s="1" t="s">
        <v>18</v>
      </c>
      <c r="F944" s="1" t="s">
        <v>3466</v>
      </c>
      <c r="G944" s="1" t="s">
        <v>3466</v>
      </c>
      <c r="H944" s="1" t="s">
        <v>44</v>
      </c>
      <c r="I944" s="1"/>
      <c r="J944" s="2" t="s">
        <v>1603</v>
      </c>
      <c r="K944" s="1" t="s">
        <v>22</v>
      </c>
      <c r="L944" s="1" t="s">
        <v>180</v>
      </c>
      <c r="M944" s="1" t="s">
        <v>212</v>
      </c>
      <c r="N944" s="1" t="s">
        <v>790</v>
      </c>
      <c r="P944" t="str">
        <f>G944&amp;"-"&amp;TEXT(COUNTIF(G$2:$G944,G944),"000")</f>
        <v>PJRdeEUCLIDESDACUNHA-020</v>
      </c>
    </row>
    <row r="945" spans="1:16" x14ac:dyDescent="0.25">
      <c r="A945" t="s">
        <v>3510</v>
      </c>
      <c r="B945" s="2" t="s">
        <v>3281</v>
      </c>
      <c r="C945" s="1" t="s">
        <v>16</v>
      </c>
      <c r="D945" s="1" t="s">
        <v>3511</v>
      </c>
      <c r="E945" s="1" t="s">
        <v>18</v>
      </c>
      <c r="F945" s="1" t="s">
        <v>3466</v>
      </c>
      <c r="G945" s="1" t="s">
        <v>3466</v>
      </c>
      <c r="H945" s="1" t="s">
        <v>44</v>
      </c>
      <c r="I945" s="1"/>
      <c r="J945" s="2" t="s">
        <v>1603</v>
      </c>
      <c r="K945" s="1" t="s">
        <v>22</v>
      </c>
      <c r="L945" s="1" t="s">
        <v>159</v>
      </c>
      <c r="M945" s="1" t="s">
        <v>257</v>
      </c>
      <c r="N945" s="1" t="s">
        <v>705</v>
      </c>
      <c r="P945" t="str">
        <f>G945&amp;"-"&amp;TEXT(COUNTIF(G$2:$G945,G945),"000")</f>
        <v>PJRdeEUCLIDESDACUNHA-021</v>
      </c>
    </row>
    <row r="946" spans="1:16" x14ac:dyDescent="0.25">
      <c r="A946" t="s">
        <v>3512</v>
      </c>
      <c r="B946" s="2" t="s">
        <v>3281</v>
      </c>
      <c r="C946" s="1" t="s">
        <v>16</v>
      </c>
      <c r="D946" s="1" t="s">
        <v>3513</v>
      </c>
      <c r="E946" s="1" t="s">
        <v>18</v>
      </c>
      <c r="F946" s="1" t="s">
        <v>3466</v>
      </c>
      <c r="G946" s="1" t="s">
        <v>3466</v>
      </c>
      <c r="H946" s="1" t="s">
        <v>44</v>
      </c>
      <c r="I946" s="1"/>
      <c r="J946" s="2" t="s">
        <v>1603</v>
      </c>
      <c r="K946" s="1" t="s">
        <v>22</v>
      </c>
      <c r="L946" s="1" t="s">
        <v>159</v>
      </c>
      <c r="M946" s="1" t="s">
        <v>257</v>
      </c>
      <c r="N946" s="1" t="s">
        <v>705</v>
      </c>
      <c r="P946" t="str">
        <f>G946&amp;"-"&amp;TEXT(COUNTIF(G$2:$G946,G946),"000")</f>
        <v>PJRdeEUCLIDESDACUNHA-022</v>
      </c>
    </row>
    <row r="947" spans="1:16" x14ac:dyDescent="0.25">
      <c r="A947" t="s">
        <v>3514</v>
      </c>
      <c r="B947" s="2" t="s">
        <v>3281</v>
      </c>
      <c r="C947" s="1" t="s">
        <v>16</v>
      </c>
      <c r="D947" s="1" t="s">
        <v>3515</v>
      </c>
      <c r="E947" s="1" t="s">
        <v>18</v>
      </c>
      <c r="F947" s="1" t="s">
        <v>3466</v>
      </c>
      <c r="G947" s="1" t="s">
        <v>3466</v>
      </c>
      <c r="H947" s="1" t="s">
        <v>44</v>
      </c>
      <c r="I947" s="1"/>
      <c r="J947" s="2" t="s">
        <v>1603</v>
      </c>
      <c r="K947" s="1" t="s">
        <v>22</v>
      </c>
      <c r="L947" s="1" t="s">
        <v>159</v>
      </c>
      <c r="M947" s="1" t="s">
        <v>257</v>
      </c>
      <c r="N947" s="1" t="s">
        <v>705</v>
      </c>
      <c r="P947" t="str">
        <f>G947&amp;"-"&amp;TEXT(COUNTIF(G$2:$G947,G947),"000")</f>
        <v>PJRdeEUCLIDESDACUNHA-023</v>
      </c>
    </row>
    <row r="948" spans="1:16" ht="30" x14ac:dyDescent="0.25">
      <c r="A948" t="s">
        <v>3516</v>
      </c>
      <c r="B948" s="2" t="s">
        <v>3281</v>
      </c>
      <c r="C948" s="1" t="s">
        <v>16</v>
      </c>
      <c r="D948" s="1" t="s">
        <v>3517</v>
      </c>
      <c r="E948" s="1" t="s">
        <v>18</v>
      </c>
      <c r="F948" s="1" t="s">
        <v>3466</v>
      </c>
      <c r="G948" s="1" t="s">
        <v>3466</v>
      </c>
      <c r="H948" s="1" t="s">
        <v>68</v>
      </c>
      <c r="I948" s="1"/>
      <c r="J948" s="2" t="s">
        <v>3518</v>
      </c>
      <c r="K948" s="1" t="s">
        <v>22</v>
      </c>
      <c r="L948" s="1" t="s">
        <v>559</v>
      </c>
      <c r="M948" s="1" t="s">
        <v>555</v>
      </c>
      <c r="N948" s="1" t="s">
        <v>3519</v>
      </c>
      <c r="P948" t="str">
        <f>G948&amp;"-"&amp;TEXT(COUNTIF(G$2:$G948,G948),"000")</f>
        <v>PJRdeEUCLIDESDACUNHA-024</v>
      </c>
    </row>
    <row r="949" spans="1:16" x14ac:dyDescent="0.25">
      <c r="A949" t="s">
        <v>3520</v>
      </c>
      <c r="B949" s="2" t="s">
        <v>3281</v>
      </c>
      <c r="C949" s="1" t="s">
        <v>16</v>
      </c>
      <c r="D949" s="1" t="s">
        <v>3521</v>
      </c>
      <c r="E949" s="1" t="s">
        <v>18</v>
      </c>
      <c r="F949" s="1" t="s">
        <v>3466</v>
      </c>
      <c r="G949" s="1" t="s">
        <v>3466</v>
      </c>
      <c r="H949" s="1" t="s">
        <v>68</v>
      </c>
      <c r="I949" s="1"/>
      <c r="J949" s="2" t="s">
        <v>3522</v>
      </c>
      <c r="K949" s="1" t="s">
        <v>22</v>
      </c>
      <c r="L949" s="1" t="s">
        <v>78</v>
      </c>
      <c r="M949" s="1" t="s">
        <v>257</v>
      </c>
      <c r="N949" s="1" t="s">
        <v>226</v>
      </c>
      <c r="P949" t="str">
        <f>G949&amp;"-"&amp;TEXT(COUNTIF(G$2:$G949,G949),"000")</f>
        <v>PJRdeEUCLIDESDACUNHA-025</v>
      </c>
    </row>
    <row r="950" spans="1:16" x14ac:dyDescent="0.25">
      <c r="A950" t="s">
        <v>3523</v>
      </c>
      <c r="B950" s="2" t="s">
        <v>3281</v>
      </c>
      <c r="C950" s="1" t="s">
        <v>16</v>
      </c>
      <c r="D950" s="1" t="s">
        <v>3524</v>
      </c>
      <c r="E950" s="1" t="s">
        <v>18</v>
      </c>
      <c r="F950" s="1" t="s">
        <v>3466</v>
      </c>
      <c r="G950" s="1" t="s">
        <v>3466</v>
      </c>
      <c r="H950" s="1" t="s">
        <v>110</v>
      </c>
      <c r="I950" s="1"/>
      <c r="J950" s="2" t="s">
        <v>3525</v>
      </c>
      <c r="K950" s="1" t="s">
        <v>22</v>
      </c>
      <c r="L950" s="1" t="s">
        <v>283</v>
      </c>
      <c r="M950" s="1" t="s">
        <v>257</v>
      </c>
      <c r="N950" s="1" t="s">
        <v>757</v>
      </c>
      <c r="P950" t="str">
        <f>G950&amp;"-"&amp;TEXT(COUNTIF(G$2:$G950,G950),"000")</f>
        <v>PJRdeEUCLIDESDACUNHA-026</v>
      </c>
    </row>
    <row r="951" spans="1:16" x14ac:dyDescent="0.25">
      <c r="A951" t="s">
        <v>3526</v>
      </c>
      <c r="B951" s="2" t="s">
        <v>3281</v>
      </c>
      <c r="C951" s="1" t="s">
        <v>16</v>
      </c>
      <c r="D951" s="1" t="s">
        <v>3527</v>
      </c>
      <c r="E951" s="1" t="s">
        <v>18</v>
      </c>
      <c r="F951" s="1" t="s">
        <v>3466</v>
      </c>
      <c r="G951" s="1" t="s">
        <v>3466</v>
      </c>
      <c r="H951" s="1" t="s">
        <v>68</v>
      </c>
      <c r="I951" s="1"/>
      <c r="J951" s="2" t="s">
        <v>211</v>
      </c>
      <c r="K951" s="1" t="s">
        <v>22</v>
      </c>
      <c r="L951" s="1" t="s">
        <v>3528</v>
      </c>
      <c r="M951" s="1" t="s">
        <v>289</v>
      </c>
      <c r="N951" s="1" t="s">
        <v>3529</v>
      </c>
      <c r="P951" t="str">
        <f>G951&amp;"-"&amp;TEXT(COUNTIF(G$2:$G951,G951),"000")</f>
        <v>PJRdeEUCLIDESDACUNHA-027</v>
      </c>
    </row>
    <row r="952" spans="1:16" x14ac:dyDescent="0.25">
      <c r="A952" t="s">
        <v>3530</v>
      </c>
      <c r="B952" s="2" t="s">
        <v>3281</v>
      </c>
      <c r="C952" s="1" t="s">
        <v>124</v>
      </c>
      <c r="D952" s="1" t="s">
        <v>3531</v>
      </c>
      <c r="E952" s="1" t="s">
        <v>18</v>
      </c>
      <c r="F952" s="1" t="s">
        <v>3466</v>
      </c>
      <c r="G952" s="1" t="s">
        <v>3466</v>
      </c>
      <c r="H952" s="1" t="s">
        <v>87</v>
      </c>
      <c r="I952" s="1"/>
      <c r="J952" s="2" t="s">
        <v>3303</v>
      </c>
      <c r="K952" s="1" t="s">
        <v>22</v>
      </c>
      <c r="L952" s="1" t="s">
        <v>168</v>
      </c>
      <c r="M952" s="1" t="s">
        <v>555</v>
      </c>
      <c r="N952" s="1" t="s">
        <v>523</v>
      </c>
      <c r="P952" t="str">
        <f>G952&amp;"-"&amp;TEXT(COUNTIF(G$2:$G952,G952),"000")</f>
        <v>PJRdeEUCLIDESDACUNHA-028</v>
      </c>
    </row>
    <row r="953" spans="1:16" ht="30" x14ac:dyDescent="0.25">
      <c r="A953" t="s">
        <v>3532</v>
      </c>
      <c r="B953" s="2" t="s">
        <v>3281</v>
      </c>
      <c r="C953" s="1" t="s">
        <v>16</v>
      </c>
      <c r="D953" s="1" t="s">
        <v>3533</v>
      </c>
      <c r="E953" s="1" t="s">
        <v>18</v>
      </c>
      <c r="F953" s="1" t="s">
        <v>3534</v>
      </c>
      <c r="G953" s="1" t="s">
        <v>3534</v>
      </c>
      <c r="H953" s="1" t="s">
        <v>44</v>
      </c>
      <c r="I953" s="1"/>
      <c r="J953" s="2" t="s">
        <v>3348</v>
      </c>
      <c r="K953" s="1" t="s">
        <v>22</v>
      </c>
      <c r="L953" s="1" t="s">
        <v>605</v>
      </c>
      <c r="M953" s="1" t="s">
        <v>555</v>
      </c>
      <c r="N953" s="1" t="s">
        <v>821</v>
      </c>
      <c r="P953" t="str">
        <f>G953&amp;"-"&amp;TEXT(COUNTIF(G$2:$G953,G953),"000")</f>
        <v>PJRdeEUNÁPOLIS-001</v>
      </c>
    </row>
    <row r="954" spans="1:16" x14ac:dyDescent="0.25">
      <c r="A954" t="s">
        <v>3535</v>
      </c>
      <c r="B954" s="2" t="s">
        <v>3281</v>
      </c>
      <c r="C954" s="1" t="s">
        <v>16</v>
      </c>
      <c r="D954" s="1" t="s">
        <v>1586</v>
      </c>
      <c r="E954" s="1" t="s">
        <v>18</v>
      </c>
      <c r="F954" s="1" t="s">
        <v>3534</v>
      </c>
      <c r="G954" s="1" t="s">
        <v>3534</v>
      </c>
      <c r="H954" s="1" t="s">
        <v>28</v>
      </c>
      <c r="I954" s="1"/>
      <c r="J954" s="2" t="s">
        <v>1586</v>
      </c>
      <c r="K954" s="1" t="s">
        <v>22</v>
      </c>
      <c r="L954" s="1" t="s">
        <v>1150</v>
      </c>
      <c r="M954" s="1" t="s">
        <v>24</v>
      </c>
      <c r="N954" s="1" t="s">
        <v>3536</v>
      </c>
      <c r="P954" t="str">
        <f>G954&amp;"-"&amp;TEXT(COUNTIF(G$2:$G954,G954),"000")</f>
        <v>PJRdeEUNÁPOLIS-002</v>
      </c>
    </row>
    <row r="955" spans="1:16" ht="30" x14ac:dyDescent="0.25">
      <c r="A955" t="s">
        <v>3537</v>
      </c>
      <c r="B955" s="2" t="s">
        <v>3281</v>
      </c>
      <c r="C955" s="1" t="s">
        <v>16</v>
      </c>
      <c r="D955" s="1" t="s">
        <v>3538</v>
      </c>
      <c r="E955" s="1" t="s">
        <v>18</v>
      </c>
      <c r="F955" s="1" t="s">
        <v>3534</v>
      </c>
      <c r="G955" s="1" t="s">
        <v>3534</v>
      </c>
      <c r="H955" s="1" t="s">
        <v>20</v>
      </c>
      <c r="I955" s="1"/>
      <c r="J955" s="2" t="s">
        <v>3539</v>
      </c>
      <c r="K955" s="1" t="s">
        <v>22</v>
      </c>
      <c r="L955" s="1" t="s">
        <v>1006</v>
      </c>
      <c r="M955" s="1" t="s">
        <v>555</v>
      </c>
      <c r="N955" s="1" t="s">
        <v>3540</v>
      </c>
      <c r="P955" t="str">
        <f>G955&amp;"-"&amp;TEXT(COUNTIF(G$2:$G955,G955),"000")</f>
        <v>PJRdeEUNÁPOLIS-003</v>
      </c>
    </row>
    <row r="956" spans="1:16" x14ac:dyDescent="0.25">
      <c r="A956" t="s">
        <v>3541</v>
      </c>
      <c r="B956" s="2" t="s">
        <v>3281</v>
      </c>
      <c r="C956" s="1" t="s">
        <v>16</v>
      </c>
      <c r="D956" s="1" t="s">
        <v>211</v>
      </c>
      <c r="E956" s="1" t="s">
        <v>18</v>
      </c>
      <c r="F956" s="1" t="s">
        <v>3534</v>
      </c>
      <c r="G956" s="1" t="s">
        <v>3534</v>
      </c>
      <c r="H956" s="1" t="s">
        <v>44</v>
      </c>
      <c r="I956" s="1"/>
      <c r="J956" s="2" t="s">
        <v>211</v>
      </c>
      <c r="K956" s="1" t="s">
        <v>22</v>
      </c>
      <c r="L956" s="1" t="s">
        <v>2052</v>
      </c>
      <c r="M956" s="1" t="s">
        <v>24</v>
      </c>
      <c r="N956" s="1" t="s">
        <v>3542</v>
      </c>
      <c r="P956" t="str">
        <f>G956&amp;"-"&amp;TEXT(COUNTIF(G$2:$G956,G956),"000")</f>
        <v>PJRdeEUNÁPOLIS-004</v>
      </c>
    </row>
    <row r="957" spans="1:16" x14ac:dyDescent="0.25">
      <c r="A957" t="s">
        <v>3543</v>
      </c>
      <c r="B957" s="2" t="s">
        <v>3281</v>
      </c>
      <c r="C957" s="1" t="s">
        <v>16</v>
      </c>
      <c r="D957" s="1" t="s">
        <v>2863</v>
      </c>
      <c r="E957" s="1" t="s">
        <v>18</v>
      </c>
      <c r="F957" s="1" t="s">
        <v>3534</v>
      </c>
      <c r="G957" s="1" t="s">
        <v>3534</v>
      </c>
      <c r="H957" s="1" t="s">
        <v>20</v>
      </c>
      <c r="I957" s="1"/>
      <c r="J957" s="2" t="s">
        <v>2863</v>
      </c>
      <c r="K957" s="1" t="s">
        <v>22</v>
      </c>
      <c r="L957" s="1" t="s">
        <v>2027</v>
      </c>
      <c r="M957" s="1" t="s">
        <v>24</v>
      </c>
      <c r="N957" s="1" t="s">
        <v>827</v>
      </c>
      <c r="P957" t="str">
        <f>G957&amp;"-"&amp;TEXT(COUNTIF(G$2:$G957,G957),"000")</f>
        <v>PJRdeEUNÁPOLIS-005</v>
      </c>
    </row>
    <row r="958" spans="1:16" ht="30" x14ac:dyDescent="0.25">
      <c r="A958" t="s">
        <v>3544</v>
      </c>
      <c r="B958" s="2" t="s">
        <v>3281</v>
      </c>
      <c r="C958" s="1" t="s">
        <v>16</v>
      </c>
      <c r="D958" s="1" t="s">
        <v>3545</v>
      </c>
      <c r="E958" s="1" t="s">
        <v>18</v>
      </c>
      <c r="F958" s="1" t="s">
        <v>3534</v>
      </c>
      <c r="G958" s="1" t="s">
        <v>3534</v>
      </c>
      <c r="H958" s="1" t="s">
        <v>68</v>
      </c>
      <c r="I958" s="1"/>
      <c r="J958" s="2" t="s">
        <v>2797</v>
      </c>
      <c r="K958" s="1" t="s">
        <v>22</v>
      </c>
      <c r="L958" s="1" t="s">
        <v>3546</v>
      </c>
      <c r="M958" s="1" t="s">
        <v>555</v>
      </c>
      <c r="N958" s="1" t="s">
        <v>3547</v>
      </c>
      <c r="P958" t="str">
        <f>G958&amp;"-"&amp;TEXT(COUNTIF(G$2:$G958,G958),"000")</f>
        <v>PJRdeEUNÁPOLIS-006</v>
      </c>
    </row>
    <row r="959" spans="1:16" ht="30" x14ac:dyDescent="0.25">
      <c r="A959" t="s">
        <v>3548</v>
      </c>
      <c r="B959" s="2" t="s">
        <v>3281</v>
      </c>
      <c r="C959" s="1" t="s">
        <v>16</v>
      </c>
      <c r="D959" s="1" t="s">
        <v>3549</v>
      </c>
      <c r="E959" s="1" t="s">
        <v>18</v>
      </c>
      <c r="F959" s="1" t="s">
        <v>3534</v>
      </c>
      <c r="G959" s="1" t="s">
        <v>3534</v>
      </c>
      <c r="H959" s="1" t="s">
        <v>87</v>
      </c>
      <c r="I959" s="1"/>
      <c r="J959" s="2" t="s">
        <v>3550</v>
      </c>
      <c r="K959" s="1" t="s">
        <v>22</v>
      </c>
      <c r="L959" s="1" t="s">
        <v>97</v>
      </c>
      <c r="M959" s="1" t="s">
        <v>257</v>
      </c>
      <c r="N959" s="1" t="s">
        <v>818</v>
      </c>
      <c r="P959" t="str">
        <f>G959&amp;"-"&amp;TEXT(COUNTIF(G$2:$G959,G959),"000")</f>
        <v>PJRdeEUNÁPOLIS-007</v>
      </c>
    </row>
    <row r="960" spans="1:16" x14ac:dyDescent="0.25">
      <c r="A960" t="s">
        <v>3551</v>
      </c>
      <c r="B960" s="2" t="s">
        <v>3281</v>
      </c>
      <c r="C960" s="1" t="s">
        <v>16</v>
      </c>
      <c r="D960" s="1" t="s">
        <v>1603</v>
      </c>
      <c r="E960" s="1" t="s">
        <v>18</v>
      </c>
      <c r="F960" s="1" t="s">
        <v>3534</v>
      </c>
      <c r="G960" s="1" t="s">
        <v>3534</v>
      </c>
      <c r="H960" s="1" t="s">
        <v>56</v>
      </c>
      <c r="I960" s="1"/>
      <c r="J960" s="2" t="s">
        <v>1603</v>
      </c>
      <c r="K960" s="1" t="s">
        <v>22</v>
      </c>
      <c r="L960" s="1" t="s">
        <v>3437</v>
      </c>
      <c r="M960" s="1" t="s">
        <v>24</v>
      </c>
      <c r="N960" s="1" t="s">
        <v>818</v>
      </c>
      <c r="P960" t="str">
        <f>G960&amp;"-"&amp;TEXT(COUNTIF(G$2:$G960,G960),"000")</f>
        <v>PJRdeEUNÁPOLIS-008</v>
      </c>
    </row>
    <row r="961" spans="1:16" x14ac:dyDescent="0.25">
      <c r="A961" t="s">
        <v>3552</v>
      </c>
      <c r="B961" s="2" t="s">
        <v>3281</v>
      </c>
      <c r="C961" s="1" t="s">
        <v>16</v>
      </c>
      <c r="D961" s="1" t="s">
        <v>1607</v>
      </c>
      <c r="E961" s="1" t="s">
        <v>18</v>
      </c>
      <c r="F961" s="1" t="s">
        <v>3534</v>
      </c>
      <c r="G961" s="1" t="s">
        <v>3534</v>
      </c>
      <c r="H961" s="1" t="s">
        <v>68</v>
      </c>
      <c r="I961" s="1"/>
      <c r="J961" s="2" t="s">
        <v>1607</v>
      </c>
      <c r="K961" s="1" t="s">
        <v>22</v>
      </c>
      <c r="L961" s="1" t="s">
        <v>1122</v>
      </c>
      <c r="M961" s="1" t="s">
        <v>24</v>
      </c>
      <c r="N961" s="1" t="s">
        <v>3553</v>
      </c>
      <c r="P961" t="str">
        <f>G961&amp;"-"&amp;TEXT(COUNTIF(G$2:$G961,G961),"000")</f>
        <v>PJRdeEUNÁPOLIS-009</v>
      </c>
    </row>
    <row r="962" spans="1:16" x14ac:dyDescent="0.25">
      <c r="A962" t="s">
        <v>3554</v>
      </c>
      <c r="B962" s="2" t="s">
        <v>3281</v>
      </c>
      <c r="C962" s="1" t="s">
        <v>16</v>
      </c>
      <c r="D962" s="1" t="s">
        <v>3555</v>
      </c>
      <c r="E962" s="1" t="s">
        <v>18</v>
      </c>
      <c r="F962" s="1" t="s">
        <v>3534</v>
      </c>
      <c r="G962" s="1" t="s">
        <v>3534</v>
      </c>
      <c r="H962" s="1" t="s">
        <v>64</v>
      </c>
      <c r="I962" s="1"/>
      <c r="J962" s="2" t="s">
        <v>2387</v>
      </c>
      <c r="K962" s="1" t="s">
        <v>22</v>
      </c>
      <c r="L962" s="1" t="s">
        <v>605</v>
      </c>
      <c r="M962" s="1" t="s">
        <v>474</v>
      </c>
      <c r="N962" s="1" t="s">
        <v>3556</v>
      </c>
      <c r="P962" t="str">
        <f>G962&amp;"-"&amp;TEXT(COUNTIF(G$2:$G962,G962),"000")</f>
        <v>PJRdeEUNÁPOLIS-010</v>
      </c>
    </row>
    <row r="963" spans="1:16" ht="30" x14ac:dyDescent="0.25">
      <c r="A963" t="s">
        <v>3557</v>
      </c>
      <c r="B963" s="2" t="s">
        <v>3281</v>
      </c>
      <c r="C963" s="1" t="s">
        <v>16</v>
      </c>
      <c r="D963" s="1" t="s">
        <v>3558</v>
      </c>
      <c r="E963" s="1" t="s">
        <v>18</v>
      </c>
      <c r="F963" s="1" t="s">
        <v>3534</v>
      </c>
      <c r="G963" s="1" t="s">
        <v>3534</v>
      </c>
      <c r="H963" s="1" t="s">
        <v>1220</v>
      </c>
      <c r="I963" s="1"/>
      <c r="J963" s="2" t="s">
        <v>251</v>
      </c>
      <c r="K963" s="1" t="s">
        <v>22</v>
      </c>
      <c r="L963" s="1" t="s">
        <v>605</v>
      </c>
      <c r="M963" s="1" t="s">
        <v>247</v>
      </c>
      <c r="N963" s="1" t="s">
        <v>818</v>
      </c>
      <c r="P963" t="str">
        <f>G963&amp;"-"&amp;TEXT(COUNTIF(G$2:$G963,G963),"000")</f>
        <v>PJRdeEUNÁPOLIS-011</v>
      </c>
    </row>
    <row r="964" spans="1:16" x14ac:dyDescent="0.25">
      <c r="A964" t="s">
        <v>3559</v>
      </c>
      <c r="B964" s="2" t="s">
        <v>3281</v>
      </c>
      <c r="C964" s="1" t="s">
        <v>16</v>
      </c>
      <c r="D964" s="1" t="s">
        <v>486</v>
      </c>
      <c r="E964" s="1" t="s">
        <v>18</v>
      </c>
      <c r="F964" s="1" t="s">
        <v>3534</v>
      </c>
      <c r="G964" s="1" t="s">
        <v>3534</v>
      </c>
      <c r="H964" s="1" t="s">
        <v>44</v>
      </c>
      <c r="I964" s="1" t="s">
        <v>488</v>
      </c>
      <c r="J964" s="2"/>
      <c r="K964" s="1" t="s">
        <v>22</v>
      </c>
      <c r="L964" s="1" t="s">
        <v>70</v>
      </c>
      <c r="M964" s="1" t="s">
        <v>247</v>
      </c>
      <c r="N964" s="1" t="s">
        <v>818</v>
      </c>
      <c r="P964" t="str">
        <f>G964&amp;"-"&amp;TEXT(COUNTIF(G$2:$G964,G964),"000")</f>
        <v>PJRdeEUNÁPOLIS-012</v>
      </c>
    </row>
    <row r="965" spans="1:16" x14ac:dyDescent="0.25">
      <c r="A965" t="s">
        <v>3560</v>
      </c>
      <c r="B965" s="2" t="s">
        <v>3281</v>
      </c>
      <c r="C965" s="1" t="s">
        <v>16</v>
      </c>
      <c r="D965" s="1" t="s">
        <v>3561</v>
      </c>
      <c r="E965" s="1" t="s">
        <v>18</v>
      </c>
      <c r="F965" s="1" t="s">
        <v>3534</v>
      </c>
      <c r="G965" s="1" t="s">
        <v>3534</v>
      </c>
      <c r="H965" s="1" t="s">
        <v>44</v>
      </c>
      <c r="I965" s="1"/>
      <c r="J965" s="2" t="s">
        <v>3562</v>
      </c>
      <c r="K965" s="1" t="s">
        <v>22</v>
      </c>
      <c r="L965" s="1" t="s">
        <v>97</v>
      </c>
      <c r="M965" s="1" t="s">
        <v>257</v>
      </c>
      <c r="N965" s="1" t="s">
        <v>818</v>
      </c>
      <c r="P965" t="str">
        <f>G965&amp;"-"&amp;TEXT(COUNTIF(G$2:$G965,G965),"000")</f>
        <v>PJRdeEUNÁPOLIS-013</v>
      </c>
    </row>
    <row r="966" spans="1:16" x14ac:dyDescent="0.25">
      <c r="A966" t="s">
        <v>3563</v>
      </c>
      <c r="B966" s="2" t="s">
        <v>3281</v>
      </c>
      <c r="C966" s="1" t="s">
        <v>16</v>
      </c>
      <c r="D966" s="1" t="s">
        <v>3564</v>
      </c>
      <c r="E966" s="1" t="s">
        <v>18</v>
      </c>
      <c r="F966" s="1" t="s">
        <v>3565</v>
      </c>
      <c r="G966" s="1" t="s">
        <v>3565</v>
      </c>
      <c r="H966" s="1" t="s">
        <v>1220</v>
      </c>
      <c r="I966" s="1"/>
      <c r="J966" s="2" t="s">
        <v>1607</v>
      </c>
      <c r="K966" s="1" t="s">
        <v>22</v>
      </c>
      <c r="L966" s="1" t="s">
        <v>78</v>
      </c>
      <c r="M966" s="1" t="s">
        <v>24</v>
      </c>
      <c r="N966" s="1" t="s">
        <v>226</v>
      </c>
      <c r="P966" t="str">
        <f>G966&amp;"-"&amp;TEXT(COUNTIF(G$2:$G966,G966),"000")</f>
        <v>PJRdeFEIRADESANTANA-001</v>
      </c>
    </row>
    <row r="967" spans="1:16" x14ac:dyDescent="0.25">
      <c r="A967" t="s">
        <v>3566</v>
      </c>
      <c r="B967" s="2" t="s">
        <v>3281</v>
      </c>
      <c r="C967" s="1" t="s">
        <v>16</v>
      </c>
      <c r="D967" s="1" t="s">
        <v>3567</v>
      </c>
      <c r="E967" s="1" t="s">
        <v>237</v>
      </c>
      <c r="F967" s="1" t="s">
        <v>3565</v>
      </c>
      <c r="G967" s="1" t="s">
        <v>3565</v>
      </c>
      <c r="H967" s="1" t="s">
        <v>87</v>
      </c>
      <c r="I967" s="1" t="s">
        <v>3568</v>
      </c>
      <c r="J967" s="2"/>
      <c r="K967" s="1" t="s">
        <v>22</v>
      </c>
      <c r="L967" s="1" t="s">
        <v>70</v>
      </c>
      <c r="M967" s="1" t="s">
        <v>319</v>
      </c>
      <c r="N967" s="1" t="s">
        <v>3569</v>
      </c>
      <c r="P967" t="str">
        <f>G967&amp;"-"&amp;TEXT(COUNTIF(G$2:$G967,G967),"000")</f>
        <v>PJRdeFEIRADESANTANA-002</v>
      </c>
    </row>
    <row r="968" spans="1:16" ht="30" x14ac:dyDescent="0.25">
      <c r="A968" t="s">
        <v>3570</v>
      </c>
      <c r="B968" s="2" t="s">
        <v>3281</v>
      </c>
      <c r="C968" s="1" t="s">
        <v>124</v>
      </c>
      <c r="D968" s="1" t="s">
        <v>3571</v>
      </c>
      <c r="E968" s="1" t="s">
        <v>18</v>
      </c>
      <c r="F968" s="1" t="s">
        <v>3565</v>
      </c>
      <c r="G968" s="1" t="s">
        <v>3565</v>
      </c>
      <c r="H968" s="1" t="s">
        <v>87</v>
      </c>
      <c r="I968" s="1"/>
      <c r="J968" s="2" t="s">
        <v>3348</v>
      </c>
      <c r="K968" s="1" t="s">
        <v>22</v>
      </c>
      <c r="L968" s="1" t="s">
        <v>955</v>
      </c>
      <c r="M968" s="1" t="s">
        <v>555</v>
      </c>
      <c r="N968" s="1" t="s">
        <v>295</v>
      </c>
      <c r="P968" t="str">
        <f>G968&amp;"-"&amp;TEXT(COUNTIF(G$2:$G968,G968),"000")</f>
        <v>PJRdeFEIRADESANTANA-003</v>
      </c>
    </row>
    <row r="969" spans="1:16" ht="30" x14ac:dyDescent="0.25">
      <c r="A969" t="s">
        <v>3572</v>
      </c>
      <c r="B969" s="2" t="s">
        <v>3281</v>
      </c>
      <c r="C969" s="1" t="s">
        <v>124</v>
      </c>
      <c r="D969" s="1" t="s">
        <v>3573</v>
      </c>
      <c r="E969" s="1" t="s">
        <v>18</v>
      </c>
      <c r="F969" s="1" t="s">
        <v>3565</v>
      </c>
      <c r="G969" s="1" t="s">
        <v>3565</v>
      </c>
      <c r="H969" s="1" t="s">
        <v>64</v>
      </c>
      <c r="I969" s="1"/>
      <c r="J969" s="2" t="s">
        <v>3518</v>
      </c>
      <c r="K969" s="1" t="s">
        <v>22</v>
      </c>
      <c r="L969" s="1" t="s">
        <v>40</v>
      </c>
      <c r="M969" s="1" t="s">
        <v>555</v>
      </c>
      <c r="N969" s="1" t="s">
        <v>3574</v>
      </c>
      <c r="P969" t="str">
        <f>G969&amp;"-"&amp;TEXT(COUNTIF(G$2:$G969,G969),"000")</f>
        <v>PJRdeFEIRADESANTANA-004</v>
      </c>
    </row>
    <row r="970" spans="1:16" x14ac:dyDescent="0.25">
      <c r="A970" t="s">
        <v>3575</v>
      </c>
      <c r="B970" s="2" t="s">
        <v>3281</v>
      </c>
      <c r="C970" s="1" t="s">
        <v>124</v>
      </c>
      <c r="D970" s="1" t="s">
        <v>3576</v>
      </c>
      <c r="E970" s="1" t="s">
        <v>2921</v>
      </c>
      <c r="F970" s="1" t="s">
        <v>3565</v>
      </c>
      <c r="G970" s="1" t="s">
        <v>3565</v>
      </c>
      <c r="H970" s="1" t="s">
        <v>20</v>
      </c>
      <c r="I970" s="1"/>
      <c r="J970" s="2" t="s">
        <v>2787</v>
      </c>
      <c r="K970" s="1" t="s">
        <v>22</v>
      </c>
      <c r="L970" s="1" t="s">
        <v>78</v>
      </c>
      <c r="M970" s="1" t="s">
        <v>555</v>
      </c>
      <c r="N970" s="1" t="s">
        <v>498</v>
      </c>
      <c r="P970" t="str">
        <f>G970&amp;"-"&amp;TEXT(COUNTIF(G$2:$G970,G970),"000")</f>
        <v>PJRdeFEIRADESANTANA-005</v>
      </c>
    </row>
    <row r="971" spans="1:16" x14ac:dyDescent="0.25">
      <c r="A971" t="s">
        <v>3577</v>
      </c>
      <c r="B971" s="2" t="s">
        <v>3281</v>
      </c>
      <c r="C971" s="1" t="s">
        <v>124</v>
      </c>
      <c r="D971" s="1" t="s">
        <v>3578</v>
      </c>
      <c r="E971" s="1" t="s">
        <v>2921</v>
      </c>
      <c r="F971" s="1" t="s">
        <v>3565</v>
      </c>
      <c r="G971" s="1" t="s">
        <v>3565</v>
      </c>
      <c r="H971" s="1" t="s">
        <v>1220</v>
      </c>
      <c r="I971" s="1"/>
      <c r="J971" s="2" t="s">
        <v>3579</v>
      </c>
      <c r="K971" s="1" t="s">
        <v>22</v>
      </c>
      <c r="L971" s="1" t="s">
        <v>522</v>
      </c>
      <c r="M971" s="1" t="s">
        <v>555</v>
      </c>
      <c r="N971" s="1" t="s">
        <v>2653</v>
      </c>
      <c r="P971" t="str">
        <f>G971&amp;"-"&amp;TEXT(COUNTIF(G$2:$G971,G971),"000")</f>
        <v>PJRdeFEIRADESANTANA-006</v>
      </c>
    </row>
    <row r="972" spans="1:16" x14ac:dyDescent="0.25">
      <c r="A972" t="s">
        <v>3580</v>
      </c>
      <c r="B972" s="2" t="s">
        <v>3281</v>
      </c>
      <c r="C972" s="1" t="s">
        <v>124</v>
      </c>
      <c r="D972" s="1" t="s">
        <v>3581</v>
      </c>
      <c r="E972" s="1" t="s">
        <v>2921</v>
      </c>
      <c r="F972" s="1" t="s">
        <v>3565</v>
      </c>
      <c r="G972" s="1" t="s">
        <v>3565</v>
      </c>
      <c r="H972" s="1" t="s">
        <v>1220</v>
      </c>
      <c r="I972" s="1"/>
      <c r="J972" s="2" t="s">
        <v>2899</v>
      </c>
      <c r="K972" s="1" t="s">
        <v>22</v>
      </c>
      <c r="L972" s="1" t="s">
        <v>97</v>
      </c>
      <c r="M972" s="1" t="s">
        <v>555</v>
      </c>
      <c r="N972" s="1" t="s">
        <v>1145</v>
      </c>
      <c r="P972" t="str">
        <f>G972&amp;"-"&amp;TEXT(COUNTIF(G$2:$G972,G972),"000")</f>
        <v>PJRdeFEIRADESANTANA-007</v>
      </c>
    </row>
    <row r="973" spans="1:16" x14ac:dyDescent="0.25">
      <c r="A973" t="s">
        <v>3582</v>
      </c>
      <c r="B973" s="2" t="s">
        <v>3281</v>
      </c>
      <c r="C973" s="1" t="s">
        <v>124</v>
      </c>
      <c r="D973" s="1" t="s">
        <v>3583</v>
      </c>
      <c r="E973" s="1" t="s">
        <v>2921</v>
      </c>
      <c r="F973" s="1" t="s">
        <v>3565</v>
      </c>
      <c r="G973" s="1" t="s">
        <v>3565</v>
      </c>
      <c r="H973" s="1" t="s">
        <v>1220</v>
      </c>
      <c r="I973" s="1"/>
      <c r="J973" s="2" t="s">
        <v>2816</v>
      </c>
      <c r="K973" s="1" t="s">
        <v>22</v>
      </c>
      <c r="L973" s="1" t="s">
        <v>3584</v>
      </c>
      <c r="M973" s="1" t="s">
        <v>555</v>
      </c>
      <c r="N973" s="1" t="s">
        <v>1757</v>
      </c>
      <c r="P973" t="str">
        <f>G973&amp;"-"&amp;TEXT(COUNTIF(G$2:$G973,G973),"000")</f>
        <v>PJRdeFEIRADESANTANA-008</v>
      </c>
    </row>
    <row r="974" spans="1:16" x14ac:dyDescent="0.25">
      <c r="A974" t="s">
        <v>3585</v>
      </c>
      <c r="B974" s="2" t="s">
        <v>3281</v>
      </c>
      <c r="C974" s="1" t="s">
        <v>124</v>
      </c>
      <c r="D974" s="1" t="s">
        <v>3586</v>
      </c>
      <c r="E974" s="1" t="s">
        <v>2921</v>
      </c>
      <c r="F974" s="1" t="s">
        <v>3565</v>
      </c>
      <c r="G974" s="1" t="s">
        <v>3565</v>
      </c>
      <c r="H974" s="1" t="s">
        <v>110</v>
      </c>
      <c r="I974" s="1"/>
      <c r="J974" s="2" t="s">
        <v>3587</v>
      </c>
      <c r="K974" s="1" t="s">
        <v>22</v>
      </c>
      <c r="L974" s="1" t="s">
        <v>786</v>
      </c>
      <c r="M974" s="1" t="s">
        <v>555</v>
      </c>
      <c r="N974" s="1" t="s">
        <v>3588</v>
      </c>
      <c r="P974" t="str">
        <f>G974&amp;"-"&amp;TEXT(COUNTIF(G$2:$G974,G974),"000")</f>
        <v>PJRdeFEIRADESANTANA-009</v>
      </c>
    </row>
    <row r="975" spans="1:16" x14ac:dyDescent="0.25">
      <c r="A975" t="s">
        <v>3589</v>
      </c>
      <c r="B975" s="2" t="s">
        <v>3281</v>
      </c>
      <c r="C975" s="1" t="s">
        <v>16</v>
      </c>
      <c r="D975" s="1" t="s">
        <v>3590</v>
      </c>
      <c r="E975" s="1" t="s">
        <v>18</v>
      </c>
      <c r="F975" s="1" t="s">
        <v>3565</v>
      </c>
      <c r="G975" s="1" t="s">
        <v>3565</v>
      </c>
      <c r="H975" s="1" t="s">
        <v>56</v>
      </c>
      <c r="I975" s="1"/>
      <c r="J975" s="2" t="s">
        <v>1586</v>
      </c>
      <c r="K975" s="1" t="s">
        <v>22</v>
      </c>
      <c r="L975" s="1" t="s">
        <v>522</v>
      </c>
      <c r="M975" s="1" t="s">
        <v>24</v>
      </c>
      <c r="N975" s="1" t="s">
        <v>637</v>
      </c>
      <c r="P975" t="str">
        <f>G975&amp;"-"&amp;TEXT(COUNTIF(G$2:$G975,G975),"000")</f>
        <v>PJRdeFEIRADESANTANA-010</v>
      </c>
    </row>
    <row r="976" spans="1:16" x14ac:dyDescent="0.25">
      <c r="A976" t="s">
        <v>3591</v>
      </c>
      <c r="B976" s="2" t="s">
        <v>3281</v>
      </c>
      <c r="C976" s="1" t="s">
        <v>124</v>
      </c>
      <c r="D976" s="1" t="s">
        <v>3592</v>
      </c>
      <c r="E976" s="1" t="s">
        <v>18</v>
      </c>
      <c r="F976" s="1" t="s">
        <v>3565</v>
      </c>
      <c r="G976" s="1" t="s">
        <v>3565</v>
      </c>
      <c r="H976" s="1" t="s">
        <v>53</v>
      </c>
      <c r="I976" s="1"/>
      <c r="J976" s="2" t="s">
        <v>3303</v>
      </c>
      <c r="K976" s="1" t="s">
        <v>22</v>
      </c>
      <c r="L976" s="1" t="s">
        <v>261</v>
      </c>
      <c r="M976" s="1" t="s">
        <v>555</v>
      </c>
      <c r="N976" s="1" t="s">
        <v>3593</v>
      </c>
      <c r="P976" t="str">
        <f>G976&amp;"-"&amp;TEXT(COUNTIF(G$2:$G976,G976),"000")</f>
        <v>PJRdeFEIRADESANTANA-011</v>
      </c>
    </row>
    <row r="977" spans="1:16" x14ac:dyDescent="0.25">
      <c r="A977" t="s">
        <v>3594</v>
      </c>
      <c r="B977" s="2" t="s">
        <v>3281</v>
      </c>
      <c r="C977" s="1" t="s">
        <v>124</v>
      </c>
      <c r="D977" s="1" t="s">
        <v>3595</v>
      </c>
      <c r="E977" s="1" t="s">
        <v>18</v>
      </c>
      <c r="F977" s="1" t="s">
        <v>3565</v>
      </c>
      <c r="G977" s="1" t="s">
        <v>3565</v>
      </c>
      <c r="H977" s="1" t="s">
        <v>20</v>
      </c>
      <c r="I977" s="1"/>
      <c r="J977" s="2" t="s">
        <v>3303</v>
      </c>
      <c r="K977" s="1" t="s">
        <v>22</v>
      </c>
      <c r="L977" s="1" t="s">
        <v>1308</v>
      </c>
      <c r="M977" s="1" t="s">
        <v>555</v>
      </c>
      <c r="N977" s="1" t="s">
        <v>3426</v>
      </c>
      <c r="P977" t="str">
        <f>G977&amp;"-"&amp;TEXT(COUNTIF(G$2:$G977,G977),"000")</f>
        <v>PJRdeFEIRADESANTANA-012</v>
      </c>
    </row>
    <row r="978" spans="1:16" x14ac:dyDescent="0.25">
      <c r="A978" t="s">
        <v>3596</v>
      </c>
      <c r="B978" s="2" t="s">
        <v>3281</v>
      </c>
      <c r="C978" s="1" t="s">
        <v>124</v>
      </c>
      <c r="D978" s="1" t="s">
        <v>3597</v>
      </c>
      <c r="E978" s="1" t="s">
        <v>18</v>
      </c>
      <c r="F978" s="1" t="s">
        <v>3565</v>
      </c>
      <c r="G978" s="1" t="s">
        <v>3565</v>
      </c>
      <c r="H978" s="1" t="s">
        <v>1447</v>
      </c>
      <c r="I978" s="1"/>
      <c r="J978" s="2" t="s">
        <v>3303</v>
      </c>
      <c r="K978" s="1" t="s">
        <v>22</v>
      </c>
      <c r="L978" s="1" t="s">
        <v>732</v>
      </c>
      <c r="M978" s="1" t="s">
        <v>555</v>
      </c>
      <c r="N978" s="1" t="s">
        <v>1164</v>
      </c>
      <c r="P978" t="str">
        <f>G978&amp;"-"&amp;TEXT(COUNTIF(G$2:$G978,G978),"000")</f>
        <v>PJRdeFEIRADESANTANA-013</v>
      </c>
    </row>
    <row r="979" spans="1:16" x14ac:dyDescent="0.25">
      <c r="A979" t="s">
        <v>3598</v>
      </c>
      <c r="B979" s="2" t="s">
        <v>3281</v>
      </c>
      <c r="C979" s="1" t="s">
        <v>124</v>
      </c>
      <c r="D979" s="1" t="s">
        <v>3599</v>
      </c>
      <c r="E979" s="1" t="s">
        <v>18</v>
      </c>
      <c r="F979" s="1" t="s">
        <v>3565</v>
      </c>
      <c r="G979" s="1" t="s">
        <v>3565</v>
      </c>
      <c r="H979" s="1" t="s">
        <v>87</v>
      </c>
      <c r="I979" s="1"/>
      <c r="J979" s="2" t="s">
        <v>3303</v>
      </c>
      <c r="K979" s="1" t="s">
        <v>22</v>
      </c>
      <c r="L979" s="1" t="s">
        <v>283</v>
      </c>
      <c r="M979" s="1" t="s">
        <v>555</v>
      </c>
      <c r="N979" s="1" t="s">
        <v>2297</v>
      </c>
      <c r="P979" t="str">
        <f>G979&amp;"-"&amp;TEXT(COUNTIF(G$2:$G979,G979),"000")</f>
        <v>PJRdeFEIRADESANTANA-014</v>
      </c>
    </row>
    <row r="980" spans="1:16" x14ac:dyDescent="0.25">
      <c r="A980" t="s">
        <v>3600</v>
      </c>
      <c r="B980" s="2" t="s">
        <v>3281</v>
      </c>
      <c r="C980" s="1" t="s">
        <v>16</v>
      </c>
      <c r="D980" s="1" t="s">
        <v>3601</v>
      </c>
      <c r="E980" s="1" t="s">
        <v>237</v>
      </c>
      <c r="F980" s="1" t="s">
        <v>3565</v>
      </c>
      <c r="G980" s="1" t="s">
        <v>3565</v>
      </c>
      <c r="H980" s="1" t="s">
        <v>87</v>
      </c>
      <c r="I980" s="1" t="s">
        <v>2490</v>
      </c>
      <c r="J980" s="2"/>
      <c r="K980" s="1" t="s">
        <v>22</v>
      </c>
      <c r="L980" s="1" t="s">
        <v>3602</v>
      </c>
      <c r="M980" s="1" t="s">
        <v>1411</v>
      </c>
      <c r="N980" s="1" t="s">
        <v>3603</v>
      </c>
      <c r="P980" t="str">
        <f>G980&amp;"-"&amp;TEXT(COUNTIF(G$2:$G980,G980),"000")</f>
        <v>PJRdeFEIRADESANTANA-015</v>
      </c>
    </row>
    <row r="981" spans="1:16" ht="30" x14ac:dyDescent="0.25">
      <c r="A981" t="s">
        <v>3604</v>
      </c>
      <c r="B981" s="2" t="s">
        <v>3281</v>
      </c>
      <c r="C981" s="1" t="s">
        <v>16</v>
      </c>
      <c r="D981" s="1" t="s">
        <v>3605</v>
      </c>
      <c r="E981" s="1" t="s">
        <v>18</v>
      </c>
      <c r="F981" s="1" t="s">
        <v>3606</v>
      </c>
      <c r="G981" s="1" t="s">
        <v>3606</v>
      </c>
      <c r="H981" s="1" t="s">
        <v>68</v>
      </c>
      <c r="I981" s="1"/>
      <c r="J981" s="2" t="s">
        <v>3607</v>
      </c>
      <c r="K981" s="1" t="s">
        <v>22</v>
      </c>
      <c r="L981" s="1" t="s">
        <v>180</v>
      </c>
      <c r="M981" s="1" t="s">
        <v>555</v>
      </c>
      <c r="N981" s="1" t="s">
        <v>3608</v>
      </c>
      <c r="P981" t="str">
        <f>G981&amp;"-"&amp;TEXT(COUNTIF(G$2:$G981,G981),"000")</f>
        <v>PJRdeGUANAMBI-001</v>
      </c>
    </row>
    <row r="982" spans="1:16" x14ac:dyDescent="0.25">
      <c r="A982" t="s">
        <v>3609</v>
      </c>
      <c r="B982" s="2" t="s">
        <v>3281</v>
      </c>
      <c r="C982" s="1" t="s">
        <v>16</v>
      </c>
      <c r="D982" s="1" t="s">
        <v>3610</v>
      </c>
      <c r="E982" s="1" t="s">
        <v>18</v>
      </c>
      <c r="F982" s="1" t="s">
        <v>3606</v>
      </c>
      <c r="G982" s="1" t="s">
        <v>3606</v>
      </c>
      <c r="H982" s="1" t="s">
        <v>68</v>
      </c>
      <c r="I982" s="1"/>
      <c r="J982" s="2" t="s">
        <v>3303</v>
      </c>
      <c r="K982" s="1" t="s">
        <v>22</v>
      </c>
      <c r="L982" s="1" t="s">
        <v>3611</v>
      </c>
      <c r="M982" s="1" t="s">
        <v>555</v>
      </c>
      <c r="N982" s="1" t="s">
        <v>3612</v>
      </c>
      <c r="P982" t="str">
        <f>G982&amp;"-"&amp;TEXT(COUNTIF(G$2:$G982,G982),"000")</f>
        <v>PJRdeGUANAMBI-002</v>
      </c>
    </row>
    <row r="983" spans="1:16" x14ac:dyDescent="0.25">
      <c r="A983" t="s">
        <v>3613</v>
      </c>
      <c r="B983" s="2" t="s">
        <v>3281</v>
      </c>
      <c r="C983" s="1" t="s">
        <v>16</v>
      </c>
      <c r="D983" s="1" t="s">
        <v>3614</v>
      </c>
      <c r="E983" s="1" t="s">
        <v>18</v>
      </c>
      <c r="F983" s="1" t="s">
        <v>3606</v>
      </c>
      <c r="G983" s="1" t="s">
        <v>3606</v>
      </c>
      <c r="H983" s="1" t="s">
        <v>68</v>
      </c>
      <c r="I983" s="1"/>
      <c r="J983" s="2" t="s">
        <v>3381</v>
      </c>
      <c r="K983" s="1" t="s">
        <v>22</v>
      </c>
      <c r="L983" s="1" t="s">
        <v>159</v>
      </c>
      <c r="M983" s="1" t="s">
        <v>555</v>
      </c>
      <c r="N983" s="1" t="s">
        <v>3615</v>
      </c>
      <c r="P983" t="str">
        <f>G983&amp;"-"&amp;TEXT(COUNTIF(G$2:$G983,G983),"000")</f>
        <v>PJRdeGUANAMBI-003</v>
      </c>
    </row>
    <row r="984" spans="1:16" x14ac:dyDescent="0.25">
      <c r="A984" t="s">
        <v>3616</v>
      </c>
      <c r="B984" s="2" t="s">
        <v>3281</v>
      </c>
      <c r="C984" s="1" t="s">
        <v>16</v>
      </c>
      <c r="D984" s="1" t="s">
        <v>3617</v>
      </c>
      <c r="E984" s="1" t="s">
        <v>18</v>
      </c>
      <c r="F984" s="1" t="s">
        <v>3284</v>
      </c>
      <c r="G984" s="1" t="s">
        <v>3284</v>
      </c>
      <c r="H984" s="1" t="s">
        <v>68</v>
      </c>
      <c r="I984" s="1"/>
      <c r="J984" s="2" t="s">
        <v>1615</v>
      </c>
      <c r="K984" s="1" t="s">
        <v>22</v>
      </c>
      <c r="L984" s="1" t="s">
        <v>1482</v>
      </c>
      <c r="M984" s="1" t="s">
        <v>24</v>
      </c>
      <c r="N984" s="1" t="s">
        <v>79</v>
      </c>
      <c r="P984" t="str">
        <f>G984&amp;"-"&amp;TEXT(COUNTIF(G$2:$G984,G984),"000")</f>
        <v>PJRdeILHEUS-001</v>
      </c>
    </row>
    <row r="985" spans="1:16" ht="30" x14ac:dyDescent="0.25">
      <c r="A985" t="s">
        <v>3618</v>
      </c>
      <c r="B985" s="2" t="s">
        <v>3281</v>
      </c>
      <c r="C985" s="1" t="s">
        <v>16</v>
      </c>
      <c r="D985" s="1" t="s">
        <v>3619</v>
      </c>
      <c r="E985" s="1" t="s">
        <v>18</v>
      </c>
      <c r="F985" s="1" t="s">
        <v>3620</v>
      </c>
      <c r="G985" s="1" t="s">
        <v>3620</v>
      </c>
      <c r="H985" s="1" t="s">
        <v>68</v>
      </c>
      <c r="I985" s="1"/>
      <c r="J985" s="2" t="s">
        <v>3518</v>
      </c>
      <c r="K985" s="1" t="s">
        <v>22</v>
      </c>
      <c r="L985" s="1" t="s">
        <v>3621</v>
      </c>
      <c r="M985" s="1" t="s">
        <v>555</v>
      </c>
      <c r="N985" s="1" t="s">
        <v>3622</v>
      </c>
      <c r="P985" t="str">
        <f>G985&amp;"-"&amp;TEXT(COUNTIF(G$2:$G985,G985),"000")</f>
        <v>PJRdeIRECÊ-001</v>
      </c>
    </row>
    <row r="986" spans="1:16" x14ac:dyDescent="0.25">
      <c r="A986" t="s">
        <v>3623</v>
      </c>
      <c r="B986" s="2" t="s">
        <v>3281</v>
      </c>
      <c r="C986" s="1" t="s">
        <v>16</v>
      </c>
      <c r="D986" s="1" t="s">
        <v>3624</v>
      </c>
      <c r="E986" s="1" t="s">
        <v>237</v>
      </c>
      <c r="F986" s="1" t="s">
        <v>3620</v>
      </c>
      <c r="G986" s="1" t="s">
        <v>3620</v>
      </c>
      <c r="H986" s="1" t="s">
        <v>87</v>
      </c>
      <c r="I986" s="1" t="s">
        <v>2490</v>
      </c>
      <c r="J986" s="2"/>
      <c r="K986" s="1" t="s">
        <v>22</v>
      </c>
      <c r="L986" s="1" t="s">
        <v>3625</v>
      </c>
      <c r="M986" s="1" t="s">
        <v>555</v>
      </c>
      <c r="N986" s="1" t="s">
        <v>3626</v>
      </c>
      <c r="P986" t="str">
        <f>G986&amp;"-"&amp;TEXT(COUNTIF(G$2:$G986,G986),"000")</f>
        <v>PJRdeIRECÊ-002</v>
      </c>
    </row>
    <row r="987" spans="1:16" x14ac:dyDescent="0.25">
      <c r="A987" t="s">
        <v>3627</v>
      </c>
      <c r="B987" s="2" t="s">
        <v>3281</v>
      </c>
      <c r="C987" s="1" t="s">
        <v>16</v>
      </c>
      <c r="D987" s="1" t="s">
        <v>3628</v>
      </c>
      <c r="E987" s="1" t="s">
        <v>237</v>
      </c>
      <c r="F987" s="1" t="s">
        <v>3620</v>
      </c>
      <c r="G987" s="1" t="s">
        <v>3620</v>
      </c>
      <c r="H987" s="1" t="s">
        <v>64</v>
      </c>
      <c r="I987" s="1" t="s">
        <v>2490</v>
      </c>
      <c r="J987" s="2"/>
      <c r="K987" s="1" t="s">
        <v>22</v>
      </c>
      <c r="L987" s="1" t="s">
        <v>421</v>
      </c>
      <c r="M987" s="1" t="s">
        <v>555</v>
      </c>
      <c r="N987" s="1" t="s">
        <v>3629</v>
      </c>
      <c r="P987" t="str">
        <f>G987&amp;"-"&amp;TEXT(COUNTIF(G$2:$G987,G987),"000")</f>
        <v>PJRdeIRECÊ-003</v>
      </c>
    </row>
    <row r="988" spans="1:16" x14ac:dyDescent="0.25">
      <c r="A988" t="s">
        <v>3630</v>
      </c>
      <c r="B988" s="2" t="s">
        <v>3281</v>
      </c>
      <c r="C988" s="1" t="s">
        <v>16</v>
      </c>
      <c r="D988" s="1" t="s">
        <v>3631</v>
      </c>
      <c r="E988" s="1" t="s">
        <v>18</v>
      </c>
      <c r="F988" s="1" t="s">
        <v>3620</v>
      </c>
      <c r="G988" s="1" t="s">
        <v>3620</v>
      </c>
      <c r="H988" s="1" t="s">
        <v>512</v>
      </c>
      <c r="I988" s="1"/>
      <c r="J988" s="2" t="s">
        <v>3311</v>
      </c>
      <c r="K988" s="1" t="s">
        <v>22</v>
      </c>
      <c r="L988" s="1" t="s">
        <v>3632</v>
      </c>
      <c r="M988" s="1" t="s">
        <v>555</v>
      </c>
      <c r="N988" s="1" t="s">
        <v>3633</v>
      </c>
      <c r="P988" t="str">
        <f>G988&amp;"-"&amp;TEXT(COUNTIF(G$2:$G988,G988),"000")</f>
        <v>PJRdeIRECÊ-004</v>
      </c>
    </row>
    <row r="989" spans="1:16" x14ac:dyDescent="0.25">
      <c r="A989" t="s">
        <v>3634</v>
      </c>
      <c r="B989" s="2" t="s">
        <v>3281</v>
      </c>
      <c r="C989" s="1" t="s">
        <v>16</v>
      </c>
      <c r="D989" s="1" t="s">
        <v>3635</v>
      </c>
      <c r="E989" s="1" t="s">
        <v>18</v>
      </c>
      <c r="F989" s="1" t="s">
        <v>3620</v>
      </c>
      <c r="G989" s="1" t="s">
        <v>3620</v>
      </c>
      <c r="H989" s="1" t="s">
        <v>68</v>
      </c>
      <c r="I989" s="1"/>
      <c r="J989" s="2" t="s">
        <v>2899</v>
      </c>
      <c r="K989" s="1" t="s">
        <v>22</v>
      </c>
      <c r="L989" s="1" t="s">
        <v>57</v>
      </c>
      <c r="M989" s="1" t="s">
        <v>76</v>
      </c>
      <c r="N989" s="1" t="s">
        <v>818</v>
      </c>
      <c r="P989" t="str">
        <f>G989&amp;"-"&amp;TEXT(COUNTIF(G$2:$G989,G989),"000")</f>
        <v>PJRdeIRECÊ-005</v>
      </c>
    </row>
    <row r="990" spans="1:16" x14ac:dyDescent="0.25">
      <c r="A990" t="s">
        <v>3636</v>
      </c>
      <c r="B990" s="2" t="s">
        <v>3281</v>
      </c>
      <c r="C990" s="1" t="s">
        <v>16</v>
      </c>
      <c r="D990" s="1" t="s">
        <v>3637</v>
      </c>
      <c r="E990" s="1" t="s">
        <v>18</v>
      </c>
      <c r="F990" s="1" t="s">
        <v>3620</v>
      </c>
      <c r="G990" s="1" t="s">
        <v>3620</v>
      </c>
      <c r="H990" s="1" t="s">
        <v>53</v>
      </c>
      <c r="I990" s="1"/>
      <c r="J990" s="2" t="s">
        <v>3303</v>
      </c>
      <c r="K990" s="1" t="s">
        <v>22</v>
      </c>
      <c r="L990" s="1" t="s">
        <v>732</v>
      </c>
      <c r="M990" s="1" t="s">
        <v>555</v>
      </c>
      <c r="N990" s="1" t="s">
        <v>3638</v>
      </c>
      <c r="P990" t="str">
        <f>G990&amp;"-"&amp;TEXT(COUNTIF(G$2:$G990,G990),"000")</f>
        <v>PJRdeIRECÊ-006</v>
      </c>
    </row>
    <row r="991" spans="1:16" x14ac:dyDescent="0.25">
      <c r="A991" t="s">
        <v>3639</v>
      </c>
      <c r="B991" s="2" t="s">
        <v>3281</v>
      </c>
      <c r="C991" s="1" t="s">
        <v>16</v>
      </c>
      <c r="D991" s="1" t="s">
        <v>3640</v>
      </c>
      <c r="E991" s="1" t="s">
        <v>18</v>
      </c>
      <c r="F991" s="1" t="s">
        <v>3620</v>
      </c>
      <c r="G991" s="1" t="s">
        <v>3620</v>
      </c>
      <c r="H991" s="1" t="s">
        <v>44</v>
      </c>
      <c r="I991" s="1"/>
      <c r="J991" s="2" t="s">
        <v>3303</v>
      </c>
      <c r="K991" s="1" t="s">
        <v>22</v>
      </c>
      <c r="L991" s="1" t="s">
        <v>732</v>
      </c>
      <c r="M991" s="1" t="s">
        <v>555</v>
      </c>
      <c r="N991" s="1" t="s">
        <v>3638</v>
      </c>
      <c r="P991" t="str">
        <f>G991&amp;"-"&amp;TEXT(COUNTIF(G$2:$G991,G991),"000")</f>
        <v>PJRdeIRECÊ-007</v>
      </c>
    </row>
    <row r="992" spans="1:16" x14ac:dyDescent="0.25">
      <c r="A992" t="s">
        <v>3641</v>
      </c>
      <c r="B992" s="2" t="s">
        <v>3281</v>
      </c>
      <c r="C992" s="1" t="s">
        <v>16</v>
      </c>
      <c r="D992" s="1" t="s">
        <v>3642</v>
      </c>
      <c r="E992" s="1" t="s">
        <v>18</v>
      </c>
      <c r="F992" s="1" t="s">
        <v>3620</v>
      </c>
      <c r="G992" s="1" t="s">
        <v>3620</v>
      </c>
      <c r="H992" s="1" t="s">
        <v>53</v>
      </c>
      <c r="I992" s="1"/>
      <c r="J992" s="2" t="s">
        <v>3303</v>
      </c>
      <c r="K992" s="1" t="s">
        <v>22</v>
      </c>
      <c r="L992" s="1" t="s">
        <v>732</v>
      </c>
      <c r="M992" s="1" t="s">
        <v>555</v>
      </c>
      <c r="N992" s="1" t="s">
        <v>3638</v>
      </c>
      <c r="P992" t="str">
        <f>G992&amp;"-"&amp;TEXT(COUNTIF(G$2:$G992,G992),"000")</f>
        <v>PJRdeIRECÊ-008</v>
      </c>
    </row>
    <row r="993" spans="1:16" x14ac:dyDescent="0.25">
      <c r="A993" t="s">
        <v>3643</v>
      </c>
      <c r="B993" s="2" t="s">
        <v>3281</v>
      </c>
      <c r="C993" s="1" t="s">
        <v>16</v>
      </c>
      <c r="D993" s="1" t="s">
        <v>3644</v>
      </c>
      <c r="E993" s="1" t="s">
        <v>18</v>
      </c>
      <c r="F993" s="1" t="s">
        <v>3620</v>
      </c>
      <c r="G993" s="1" t="s">
        <v>3620</v>
      </c>
      <c r="H993" s="1" t="s">
        <v>53</v>
      </c>
      <c r="I993" s="1"/>
      <c r="J993" s="2" t="s">
        <v>3303</v>
      </c>
      <c r="K993" s="1" t="s">
        <v>22</v>
      </c>
      <c r="L993" s="1" t="s">
        <v>732</v>
      </c>
      <c r="M993" s="1" t="s">
        <v>555</v>
      </c>
      <c r="N993" s="1" t="s">
        <v>3638</v>
      </c>
      <c r="P993" t="str">
        <f>G993&amp;"-"&amp;TEXT(COUNTIF(G$2:$G993,G993),"000")</f>
        <v>PJRdeIRECÊ-009</v>
      </c>
    </row>
    <row r="994" spans="1:16" x14ac:dyDescent="0.25">
      <c r="A994" t="s">
        <v>3645</v>
      </c>
      <c r="B994" s="2" t="s">
        <v>3281</v>
      </c>
      <c r="C994" s="1" t="s">
        <v>16</v>
      </c>
      <c r="D994" s="1" t="s">
        <v>3646</v>
      </c>
      <c r="E994" s="1" t="s">
        <v>18</v>
      </c>
      <c r="F994" s="1" t="s">
        <v>3620</v>
      </c>
      <c r="G994" s="1" t="s">
        <v>3620</v>
      </c>
      <c r="H994" s="1" t="s">
        <v>64</v>
      </c>
      <c r="I994" s="1"/>
      <c r="J994" s="2" t="s">
        <v>3303</v>
      </c>
      <c r="K994" s="1" t="s">
        <v>22</v>
      </c>
      <c r="L994" s="1" t="s">
        <v>732</v>
      </c>
      <c r="M994" s="1" t="s">
        <v>555</v>
      </c>
      <c r="N994" s="1" t="s">
        <v>3638</v>
      </c>
      <c r="P994" t="str">
        <f>G994&amp;"-"&amp;TEXT(COUNTIF(G$2:$G994,G994),"000")</f>
        <v>PJRdeIRECÊ-010</v>
      </c>
    </row>
    <row r="995" spans="1:16" x14ac:dyDescent="0.25">
      <c r="A995" t="s">
        <v>3647</v>
      </c>
      <c r="B995" s="2" t="s">
        <v>3281</v>
      </c>
      <c r="C995" s="1" t="s">
        <v>16</v>
      </c>
      <c r="D995" s="1" t="s">
        <v>3648</v>
      </c>
      <c r="E995" s="1" t="s">
        <v>237</v>
      </c>
      <c r="F995" s="1" t="s">
        <v>3620</v>
      </c>
      <c r="G995" s="1" t="s">
        <v>3620</v>
      </c>
      <c r="H995" s="1" t="s">
        <v>68</v>
      </c>
      <c r="I995" s="1" t="s">
        <v>3649</v>
      </c>
      <c r="J995" s="2"/>
      <c r="K995" s="1" t="s">
        <v>22</v>
      </c>
      <c r="L995" s="1" t="s">
        <v>3022</v>
      </c>
      <c r="M995" s="1" t="s">
        <v>24</v>
      </c>
      <c r="N995" s="1" t="s">
        <v>3650</v>
      </c>
      <c r="P995" t="str">
        <f>G995&amp;"-"&amp;TEXT(COUNTIF(G$2:$G995,G995),"000")</f>
        <v>PJRdeIRECÊ-011</v>
      </c>
    </row>
    <row r="996" spans="1:16" x14ac:dyDescent="0.25">
      <c r="A996" t="s">
        <v>3651</v>
      </c>
      <c r="B996" s="2" t="s">
        <v>3281</v>
      </c>
      <c r="C996" s="1" t="s">
        <v>16</v>
      </c>
      <c r="D996" s="1" t="s">
        <v>3652</v>
      </c>
      <c r="E996" s="1" t="s">
        <v>18</v>
      </c>
      <c r="F996" s="1" t="s">
        <v>3620</v>
      </c>
      <c r="G996" s="1" t="s">
        <v>3620</v>
      </c>
      <c r="H996" s="1" t="s">
        <v>68</v>
      </c>
      <c r="I996" s="1"/>
      <c r="J996" s="2" t="s">
        <v>1586</v>
      </c>
      <c r="K996" s="1" t="s">
        <v>22</v>
      </c>
      <c r="L996" s="1" t="s">
        <v>593</v>
      </c>
      <c r="M996" s="1" t="s">
        <v>24</v>
      </c>
      <c r="N996" s="1" t="s">
        <v>3653</v>
      </c>
      <c r="P996" t="str">
        <f>G996&amp;"-"&amp;TEXT(COUNTIF(G$2:$G996,G996),"000")</f>
        <v>PJRdeIRECÊ-012</v>
      </c>
    </row>
    <row r="997" spans="1:16" ht="30" x14ac:dyDescent="0.25">
      <c r="A997" t="s">
        <v>3654</v>
      </c>
      <c r="B997" s="2" t="s">
        <v>3281</v>
      </c>
      <c r="C997" s="1" t="s">
        <v>16</v>
      </c>
      <c r="D997" s="1" t="s">
        <v>3655</v>
      </c>
      <c r="E997" s="1" t="s">
        <v>18</v>
      </c>
      <c r="F997" s="1" t="s">
        <v>3620</v>
      </c>
      <c r="G997" s="1" t="s">
        <v>3620</v>
      </c>
      <c r="H997" s="1" t="s">
        <v>68</v>
      </c>
      <c r="I997" s="1"/>
      <c r="J997" s="2" t="s">
        <v>251</v>
      </c>
      <c r="K997" s="1" t="s">
        <v>22</v>
      </c>
      <c r="L997" s="1" t="s">
        <v>330</v>
      </c>
      <c r="M997" s="1" t="s">
        <v>24</v>
      </c>
      <c r="N997" s="1" t="s">
        <v>449</v>
      </c>
      <c r="P997" t="str">
        <f>G997&amp;"-"&amp;TEXT(COUNTIF(G$2:$G997,G997),"000")</f>
        <v>PJRdeIRECÊ-013</v>
      </c>
    </row>
    <row r="998" spans="1:16" x14ac:dyDescent="0.25">
      <c r="A998" t="s">
        <v>3656</v>
      </c>
      <c r="B998" s="2" t="s">
        <v>3281</v>
      </c>
      <c r="C998" s="1" t="s">
        <v>16</v>
      </c>
      <c r="D998" s="1" t="s">
        <v>3657</v>
      </c>
      <c r="E998" s="1" t="s">
        <v>237</v>
      </c>
      <c r="F998" s="1" t="s">
        <v>3620</v>
      </c>
      <c r="G998" s="1" t="s">
        <v>3620</v>
      </c>
      <c r="H998" s="1" t="s">
        <v>68</v>
      </c>
      <c r="I998" s="1" t="s">
        <v>3658</v>
      </c>
      <c r="J998" s="2"/>
      <c r="K998" s="1" t="s">
        <v>22</v>
      </c>
      <c r="L998" s="1" t="s">
        <v>732</v>
      </c>
      <c r="M998" s="1" t="s">
        <v>24</v>
      </c>
      <c r="N998" s="1" t="s">
        <v>733</v>
      </c>
      <c r="P998" t="str">
        <f>G998&amp;"-"&amp;TEXT(COUNTIF(G$2:$G998,G998),"000")</f>
        <v>PJRdeIRECÊ-014</v>
      </c>
    </row>
    <row r="999" spans="1:16" x14ac:dyDescent="0.25">
      <c r="A999" t="s">
        <v>3659</v>
      </c>
      <c r="B999" s="2" t="s">
        <v>3281</v>
      </c>
      <c r="C999" s="1" t="s">
        <v>16</v>
      </c>
      <c r="D999" s="1" t="s">
        <v>3660</v>
      </c>
      <c r="E999" s="1" t="s">
        <v>18</v>
      </c>
      <c r="F999" s="1" t="s">
        <v>3620</v>
      </c>
      <c r="G999" s="1" t="s">
        <v>3620</v>
      </c>
      <c r="H999" s="1" t="s">
        <v>110</v>
      </c>
      <c r="I999" s="1"/>
      <c r="J999" s="2" t="s">
        <v>1607</v>
      </c>
      <c r="K999" s="1" t="s">
        <v>22</v>
      </c>
      <c r="L999" s="1" t="s">
        <v>1406</v>
      </c>
      <c r="M999" s="1" t="s">
        <v>474</v>
      </c>
      <c r="N999" s="1" t="s">
        <v>3661</v>
      </c>
      <c r="P999" t="str">
        <f>G999&amp;"-"&amp;TEXT(COUNTIF(G$2:$G999,G999),"000")</f>
        <v>PJRdeIRECÊ-015</v>
      </c>
    </row>
    <row r="1000" spans="1:16" ht="30" x14ac:dyDescent="0.25">
      <c r="A1000" t="s">
        <v>3662</v>
      </c>
      <c r="B1000" s="2" t="s">
        <v>3281</v>
      </c>
      <c r="C1000" s="1" t="s">
        <v>16</v>
      </c>
      <c r="D1000" s="1" t="s">
        <v>3663</v>
      </c>
      <c r="E1000" s="1" t="s">
        <v>18</v>
      </c>
      <c r="F1000" s="1" t="s">
        <v>3664</v>
      </c>
      <c r="G1000" s="1" t="s">
        <v>3664</v>
      </c>
      <c r="H1000" s="1" t="s">
        <v>1447</v>
      </c>
      <c r="I1000" s="1"/>
      <c r="J1000" s="2" t="s">
        <v>3348</v>
      </c>
      <c r="K1000" s="1" t="s">
        <v>22</v>
      </c>
      <c r="L1000" s="1" t="s">
        <v>3665</v>
      </c>
      <c r="M1000" s="1" t="s">
        <v>24</v>
      </c>
      <c r="N1000" s="1" t="s">
        <v>93</v>
      </c>
      <c r="P1000" t="str">
        <f>G1000&amp;"-"&amp;TEXT(COUNTIF(G$2:$G1000,G1000),"000")</f>
        <v>PJRdeITABERABA-001</v>
      </c>
    </row>
    <row r="1001" spans="1:16" ht="30" x14ac:dyDescent="0.25">
      <c r="A1001" t="s">
        <v>3666</v>
      </c>
      <c r="B1001" s="2" t="s">
        <v>3281</v>
      </c>
      <c r="C1001" s="1" t="s">
        <v>16</v>
      </c>
      <c r="D1001" s="1" t="s">
        <v>3667</v>
      </c>
      <c r="E1001" s="1" t="s">
        <v>18</v>
      </c>
      <c r="F1001" s="1" t="s">
        <v>3664</v>
      </c>
      <c r="G1001" s="1" t="s">
        <v>3664</v>
      </c>
      <c r="H1001" s="1" t="s">
        <v>53</v>
      </c>
      <c r="I1001" s="1"/>
      <c r="J1001" s="2" t="s">
        <v>3348</v>
      </c>
      <c r="K1001" s="1" t="s">
        <v>22</v>
      </c>
      <c r="L1001" s="1" t="s">
        <v>3665</v>
      </c>
      <c r="M1001" s="1" t="s">
        <v>257</v>
      </c>
      <c r="N1001" s="1" t="s">
        <v>93</v>
      </c>
      <c r="P1001" t="str">
        <f>G1001&amp;"-"&amp;TEXT(COUNTIF(G$2:$G1001,G1001),"000")</f>
        <v>PJRdeITABERABA-002</v>
      </c>
    </row>
    <row r="1002" spans="1:16" x14ac:dyDescent="0.25">
      <c r="A1002" t="s">
        <v>3668</v>
      </c>
      <c r="B1002" s="2" t="s">
        <v>3281</v>
      </c>
      <c r="C1002" s="1" t="s">
        <v>16</v>
      </c>
      <c r="D1002" s="1" t="s">
        <v>3669</v>
      </c>
      <c r="E1002" s="1" t="s">
        <v>18</v>
      </c>
      <c r="F1002" s="1" t="s">
        <v>3664</v>
      </c>
      <c r="G1002" s="1" t="s">
        <v>3664</v>
      </c>
      <c r="H1002" s="1" t="s">
        <v>110</v>
      </c>
      <c r="I1002" s="1"/>
      <c r="J1002" s="2" t="s">
        <v>3303</v>
      </c>
      <c r="K1002" s="1" t="s">
        <v>22</v>
      </c>
      <c r="L1002" s="1" t="s">
        <v>3670</v>
      </c>
      <c r="M1002" s="1" t="s">
        <v>24</v>
      </c>
      <c r="N1002" s="1" t="s">
        <v>2297</v>
      </c>
      <c r="P1002" t="str">
        <f>G1002&amp;"-"&amp;TEXT(COUNTIF(G$2:$G1002,G1002),"000")</f>
        <v>PJRdeITABERABA-003</v>
      </c>
    </row>
    <row r="1003" spans="1:16" x14ac:dyDescent="0.25">
      <c r="A1003" t="s">
        <v>3671</v>
      </c>
      <c r="B1003" s="2" t="s">
        <v>3281</v>
      </c>
      <c r="C1003" s="1" t="s">
        <v>16</v>
      </c>
      <c r="D1003" s="1" t="s">
        <v>3672</v>
      </c>
      <c r="E1003" s="1" t="s">
        <v>18</v>
      </c>
      <c r="F1003" s="1" t="s">
        <v>3664</v>
      </c>
      <c r="G1003" s="1" t="s">
        <v>3664</v>
      </c>
      <c r="H1003" s="1" t="s">
        <v>20</v>
      </c>
      <c r="I1003" s="1"/>
      <c r="J1003" s="2" t="s">
        <v>3303</v>
      </c>
      <c r="K1003" s="1" t="s">
        <v>22</v>
      </c>
      <c r="L1003" s="1" t="s">
        <v>3673</v>
      </c>
      <c r="M1003" s="1" t="s">
        <v>257</v>
      </c>
      <c r="N1003" s="1" t="s">
        <v>3519</v>
      </c>
      <c r="P1003" t="str">
        <f>G1003&amp;"-"&amp;TEXT(COUNTIF(G$2:$G1003,G1003),"000")</f>
        <v>PJRdeITABERABA-004</v>
      </c>
    </row>
    <row r="1004" spans="1:16" x14ac:dyDescent="0.25">
      <c r="A1004" t="s">
        <v>3674</v>
      </c>
      <c r="B1004" s="2" t="s">
        <v>3281</v>
      </c>
      <c r="C1004" s="1" t="s">
        <v>16</v>
      </c>
      <c r="D1004" s="1" t="s">
        <v>3675</v>
      </c>
      <c r="E1004" s="1" t="s">
        <v>237</v>
      </c>
      <c r="F1004" s="1" t="s">
        <v>3664</v>
      </c>
      <c r="G1004" s="1" t="s">
        <v>3664</v>
      </c>
      <c r="H1004" s="1" t="s">
        <v>1220</v>
      </c>
      <c r="I1004" s="1" t="s">
        <v>2490</v>
      </c>
      <c r="J1004" s="2"/>
      <c r="K1004" s="1" t="s">
        <v>22</v>
      </c>
      <c r="L1004" s="1" t="s">
        <v>3676</v>
      </c>
      <c r="M1004" s="1" t="s">
        <v>3611</v>
      </c>
      <c r="N1004" s="1" t="s">
        <v>3677</v>
      </c>
      <c r="P1004" t="str">
        <f>G1004&amp;"-"&amp;TEXT(COUNTIF(G$2:$G1004,G1004),"000")</f>
        <v>PJRdeITABERABA-005</v>
      </c>
    </row>
    <row r="1005" spans="1:16" x14ac:dyDescent="0.25">
      <c r="A1005" t="s">
        <v>3678</v>
      </c>
      <c r="B1005" s="2" t="s">
        <v>3281</v>
      </c>
      <c r="C1005" s="1" t="s">
        <v>16</v>
      </c>
      <c r="D1005" s="1" t="s">
        <v>3679</v>
      </c>
      <c r="E1005" s="1" t="s">
        <v>18</v>
      </c>
      <c r="F1005" s="1" t="s">
        <v>3664</v>
      </c>
      <c r="G1005" s="1" t="s">
        <v>3664</v>
      </c>
      <c r="H1005" s="1" t="s">
        <v>44</v>
      </c>
      <c r="I1005" s="1"/>
      <c r="J1005" s="2" t="s">
        <v>2899</v>
      </c>
      <c r="K1005" s="1" t="s">
        <v>22</v>
      </c>
      <c r="L1005" s="1" t="s">
        <v>1006</v>
      </c>
      <c r="M1005" s="1" t="s">
        <v>257</v>
      </c>
      <c r="N1005" s="1" t="s">
        <v>36</v>
      </c>
      <c r="P1005" t="str">
        <f>G1005&amp;"-"&amp;TEXT(COUNTIF(G$2:$G1005,G1005),"000")</f>
        <v>PJRdeITABERABA-006</v>
      </c>
    </row>
    <row r="1006" spans="1:16" x14ac:dyDescent="0.25">
      <c r="A1006" t="s">
        <v>3680</v>
      </c>
      <c r="B1006" s="2" t="s">
        <v>3281</v>
      </c>
      <c r="C1006" s="1" t="s">
        <v>16</v>
      </c>
      <c r="D1006" s="1" t="s">
        <v>3681</v>
      </c>
      <c r="E1006" s="1" t="s">
        <v>18</v>
      </c>
      <c r="F1006" s="1" t="s">
        <v>3664</v>
      </c>
      <c r="G1006" s="1" t="s">
        <v>3664</v>
      </c>
      <c r="H1006" s="1" t="s">
        <v>64</v>
      </c>
      <c r="I1006" s="1"/>
      <c r="J1006" s="2" t="s">
        <v>2899</v>
      </c>
      <c r="K1006" s="1" t="s">
        <v>22</v>
      </c>
      <c r="L1006" s="1" t="s">
        <v>3682</v>
      </c>
      <c r="M1006" s="1" t="s">
        <v>257</v>
      </c>
      <c r="N1006" s="1" t="s">
        <v>284</v>
      </c>
      <c r="P1006" t="str">
        <f>G1006&amp;"-"&amp;TEXT(COUNTIF(G$2:$G1006,G1006),"000")</f>
        <v>PJRdeITABERABA-007</v>
      </c>
    </row>
    <row r="1007" spans="1:16" x14ac:dyDescent="0.25">
      <c r="A1007" t="s">
        <v>3683</v>
      </c>
      <c r="B1007" s="2" t="s">
        <v>3281</v>
      </c>
      <c r="C1007" s="1" t="s">
        <v>16</v>
      </c>
      <c r="D1007" s="1" t="s">
        <v>3684</v>
      </c>
      <c r="E1007" s="1" t="s">
        <v>18</v>
      </c>
      <c r="F1007" s="1" t="s">
        <v>3664</v>
      </c>
      <c r="G1007" s="1" t="s">
        <v>3664</v>
      </c>
      <c r="H1007" s="1" t="s">
        <v>28</v>
      </c>
      <c r="I1007" s="1"/>
      <c r="J1007" s="2" t="s">
        <v>1586</v>
      </c>
      <c r="K1007" s="1" t="s">
        <v>22</v>
      </c>
      <c r="L1007" s="1" t="s">
        <v>3051</v>
      </c>
      <c r="M1007" s="1" t="s">
        <v>257</v>
      </c>
      <c r="N1007" s="1" t="s">
        <v>129</v>
      </c>
      <c r="P1007" t="str">
        <f>G1007&amp;"-"&amp;TEXT(COUNTIF(G$2:$G1007,G1007),"000")</f>
        <v>PJRdeITABERABA-008</v>
      </c>
    </row>
    <row r="1008" spans="1:16" x14ac:dyDescent="0.25">
      <c r="A1008" t="s">
        <v>3685</v>
      </c>
      <c r="B1008" s="2" t="s">
        <v>3281</v>
      </c>
      <c r="C1008" s="1" t="s">
        <v>16</v>
      </c>
      <c r="D1008" s="1" t="s">
        <v>3686</v>
      </c>
      <c r="E1008" s="1" t="s">
        <v>18</v>
      </c>
      <c r="F1008" s="1" t="s">
        <v>3664</v>
      </c>
      <c r="G1008" s="1" t="s">
        <v>3664</v>
      </c>
      <c r="H1008" s="1" t="s">
        <v>44</v>
      </c>
      <c r="I1008" s="1"/>
      <c r="J1008" s="2" t="s">
        <v>1610</v>
      </c>
      <c r="K1008" s="1" t="s">
        <v>22</v>
      </c>
      <c r="L1008" s="1" t="s">
        <v>3687</v>
      </c>
      <c r="M1008" s="1" t="s">
        <v>257</v>
      </c>
      <c r="N1008" s="1" t="s">
        <v>89</v>
      </c>
      <c r="P1008" t="str">
        <f>G1008&amp;"-"&amp;TEXT(COUNTIF(G$2:$G1008,G1008),"000")</f>
        <v>PJRdeITABERABA-009</v>
      </c>
    </row>
    <row r="1009" spans="1:16" x14ac:dyDescent="0.25">
      <c r="A1009" t="s">
        <v>3688</v>
      </c>
      <c r="B1009" s="2" t="s">
        <v>3281</v>
      </c>
      <c r="C1009" s="1" t="s">
        <v>16</v>
      </c>
      <c r="D1009" s="1" t="s">
        <v>3689</v>
      </c>
      <c r="E1009" s="1" t="s">
        <v>18</v>
      </c>
      <c r="F1009" s="1" t="s">
        <v>3664</v>
      </c>
      <c r="G1009" s="1" t="s">
        <v>3664</v>
      </c>
      <c r="H1009" s="1" t="s">
        <v>87</v>
      </c>
      <c r="I1009" s="1"/>
      <c r="J1009" s="2" t="s">
        <v>2863</v>
      </c>
      <c r="K1009" s="1" t="s">
        <v>22</v>
      </c>
      <c r="L1009" s="1" t="s">
        <v>3045</v>
      </c>
      <c r="M1009" s="1" t="s">
        <v>257</v>
      </c>
      <c r="N1009" s="1" t="s">
        <v>532</v>
      </c>
      <c r="P1009" t="str">
        <f>G1009&amp;"-"&amp;TEXT(COUNTIF(G$2:$G1009,G1009),"000")</f>
        <v>PJRdeITABERABA-010</v>
      </c>
    </row>
    <row r="1010" spans="1:16" ht="30" x14ac:dyDescent="0.25">
      <c r="A1010" t="s">
        <v>3690</v>
      </c>
      <c r="B1010" s="2" t="s">
        <v>3281</v>
      </c>
      <c r="C1010" s="1" t="s">
        <v>124</v>
      </c>
      <c r="D1010" s="1" t="s">
        <v>3691</v>
      </c>
      <c r="E1010" s="1" t="s">
        <v>18</v>
      </c>
      <c r="F1010" s="1" t="s">
        <v>3329</v>
      </c>
      <c r="G1010" s="1" t="s">
        <v>3329</v>
      </c>
      <c r="H1010" s="1" t="s">
        <v>28</v>
      </c>
      <c r="I1010" s="1"/>
      <c r="J1010" s="2" t="s">
        <v>3348</v>
      </c>
      <c r="K1010" s="1" t="s">
        <v>22</v>
      </c>
      <c r="L1010" s="1" t="s">
        <v>1406</v>
      </c>
      <c r="M1010" s="1" t="s">
        <v>555</v>
      </c>
      <c r="N1010" s="1" t="s">
        <v>403</v>
      </c>
      <c r="P1010" t="str">
        <f>G1010&amp;"-"&amp;TEXT(COUNTIF(G$2:$G1010,G1010),"000")</f>
        <v>PJRdeITABUNA-001</v>
      </c>
    </row>
    <row r="1011" spans="1:16" x14ac:dyDescent="0.25">
      <c r="A1011" t="s">
        <v>3692</v>
      </c>
      <c r="B1011" s="2" t="s">
        <v>3281</v>
      </c>
      <c r="C1011" s="1" t="s">
        <v>124</v>
      </c>
      <c r="D1011" s="1" t="s">
        <v>3693</v>
      </c>
      <c r="E1011" s="1" t="s">
        <v>18</v>
      </c>
      <c r="F1011" s="1" t="s">
        <v>3329</v>
      </c>
      <c r="G1011" s="1" t="s">
        <v>3329</v>
      </c>
      <c r="H1011" s="1" t="s">
        <v>28</v>
      </c>
      <c r="I1011" s="1"/>
      <c r="J1011" s="2" t="s">
        <v>3303</v>
      </c>
      <c r="K1011" s="1" t="s">
        <v>22</v>
      </c>
      <c r="L1011" s="1" t="s">
        <v>3694</v>
      </c>
      <c r="M1011" s="1" t="s">
        <v>555</v>
      </c>
      <c r="N1011" s="1" t="s">
        <v>3695</v>
      </c>
      <c r="P1011" t="str">
        <f>G1011&amp;"-"&amp;TEXT(COUNTIF(G$2:$G1011,G1011),"000")</f>
        <v>PJRdeITABUNA-002</v>
      </c>
    </row>
    <row r="1012" spans="1:16" x14ac:dyDescent="0.25">
      <c r="A1012" t="s">
        <v>3696</v>
      </c>
      <c r="B1012" s="2" t="s">
        <v>3281</v>
      </c>
      <c r="C1012" s="1" t="s">
        <v>16</v>
      </c>
      <c r="D1012" s="1" t="s">
        <v>3693</v>
      </c>
      <c r="E1012" s="1" t="s">
        <v>18</v>
      </c>
      <c r="F1012" s="1" t="s">
        <v>3329</v>
      </c>
      <c r="G1012" s="1" t="s">
        <v>3329</v>
      </c>
      <c r="H1012" s="1" t="s">
        <v>68</v>
      </c>
      <c r="I1012" s="1"/>
      <c r="J1012" s="2" t="s">
        <v>3303</v>
      </c>
      <c r="K1012" s="1" t="s">
        <v>22</v>
      </c>
      <c r="L1012" s="1" t="s">
        <v>3697</v>
      </c>
      <c r="M1012" s="1" t="s">
        <v>555</v>
      </c>
      <c r="N1012" s="1" t="s">
        <v>372</v>
      </c>
      <c r="P1012" t="str">
        <f>G1012&amp;"-"&amp;TEXT(COUNTIF(G$2:$G1012,G1012),"000")</f>
        <v>PJRdeITABUNA-003</v>
      </c>
    </row>
    <row r="1013" spans="1:16" x14ac:dyDescent="0.25">
      <c r="A1013" t="s">
        <v>3698</v>
      </c>
      <c r="B1013" s="2" t="s">
        <v>3281</v>
      </c>
      <c r="C1013" s="1" t="s">
        <v>124</v>
      </c>
      <c r="D1013" s="1" t="s">
        <v>3699</v>
      </c>
      <c r="E1013" s="1" t="s">
        <v>3283</v>
      </c>
      <c r="F1013" s="1" t="s">
        <v>3329</v>
      </c>
      <c r="G1013" s="1" t="s">
        <v>3329</v>
      </c>
      <c r="H1013" s="1" t="s">
        <v>1220</v>
      </c>
      <c r="I1013" s="1"/>
      <c r="J1013" s="2" t="s">
        <v>1439</v>
      </c>
      <c r="K1013" s="1" t="s">
        <v>22</v>
      </c>
      <c r="L1013" s="1" t="s">
        <v>3700</v>
      </c>
      <c r="M1013" s="1" t="s">
        <v>555</v>
      </c>
      <c r="N1013" s="1" t="s">
        <v>3701</v>
      </c>
      <c r="P1013" t="str">
        <f>G1013&amp;"-"&amp;TEXT(COUNTIF(G$2:$G1013,G1013),"000")</f>
        <v>PJRdeITABUNA-004</v>
      </c>
    </row>
    <row r="1014" spans="1:16" x14ac:dyDescent="0.25">
      <c r="A1014" t="s">
        <v>3702</v>
      </c>
      <c r="B1014" s="2" t="s">
        <v>3281</v>
      </c>
      <c r="C1014" s="1" t="s">
        <v>16</v>
      </c>
      <c r="D1014" s="1" t="s">
        <v>3703</v>
      </c>
      <c r="E1014" s="1" t="s">
        <v>18</v>
      </c>
      <c r="F1014" s="1" t="s">
        <v>3329</v>
      </c>
      <c r="G1014" s="1" t="s">
        <v>3329</v>
      </c>
      <c r="H1014" s="1" t="s">
        <v>28</v>
      </c>
      <c r="I1014" s="1"/>
      <c r="J1014" s="2" t="s">
        <v>2899</v>
      </c>
      <c r="K1014" s="1" t="s">
        <v>22</v>
      </c>
      <c r="L1014" s="1" t="s">
        <v>1012</v>
      </c>
      <c r="M1014" s="1" t="s">
        <v>212</v>
      </c>
      <c r="N1014" s="1" t="s">
        <v>93</v>
      </c>
      <c r="P1014" t="str">
        <f>G1014&amp;"-"&amp;TEXT(COUNTIF(G$2:$G1014,G1014),"000")</f>
        <v>PJRdeITABUNA-005</v>
      </c>
    </row>
    <row r="1015" spans="1:16" x14ac:dyDescent="0.25">
      <c r="A1015" t="s">
        <v>3704</v>
      </c>
      <c r="B1015" s="2" t="s">
        <v>3281</v>
      </c>
      <c r="C1015" s="1" t="s">
        <v>124</v>
      </c>
      <c r="D1015" s="1" t="s">
        <v>3705</v>
      </c>
      <c r="E1015" s="1" t="s">
        <v>18</v>
      </c>
      <c r="F1015" s="1" t="s">
        <v>3706</v>
      </c>
      <c r="G1015" s="1" t="s">
        <v>3706</v>
      </c>
      <c r="H1015" s="1" t="s">
        <v>20</v>
      </c>
      <c r="I1015" s="1"/>
      <c r="J1015" s="2" t="s">
        <v>3303</v>
      </c>
      <c r="K1015" s="1" t="s">
        <v>22</v>
      </c>
      <c r="L1015" s="1" t="s">
        <v>3707</v>
      </c>
      <c r="M1015" s="1" t="s">
        <v>257</v>
      </c>
      <c r="N1015" s="1" t="s">
        <v>3708</v>
      </c>
      <c r="P1015" t="str">
        <f>G1015&amp;"-"&amp;TEXT(COUNTIF(G$2:$G1015,G1015),"000")</f>
        <v>PJRdeITAPETINGA-001</v>
      </c>
    </row>
    <row r="1016" spans="1:16" ht="30" x14ac:dyDescent="0.25">
      <c r="A1016" t="s">
        <v>3709</v>
      </c>
      <c r="B1016" s="2" t="s">
        <v>3281</v>
      </c>
      <c r="C1016" s="1" t="s">
        <v>16</v>
      </c>
      <c r="D1016" s="1" t="s">
        <v>3710</v>
      </c>
      <c r="E1016" s="1" t="s">
        <v>18</v>
      </c>
      <c r="F1016" s="1" t="s">
        <v>3706</v>
      </c>
      <c r="G1016" s="1" t="s">
        <v>3706</v>
      </c>
      <c r="H1016" s="1" t="s">
        <v>1220</v>
      </c>
      <c r="I1016" s="1"/>
      <c r="J1016" s="2" t="s">
        <v>3348</v>
      </c>
      <c r="K1016" s="1" t="s">
        <v>22</v>
      </c>
      <c r="L1016" s="1" t="s">
        <v>3711</v>
      </c>
      <c r="M1016" s="1" t="s">
        <v>257</v>
      </c>
      <c r="N1016" s="1" t="s">
        <v>2042</v>
      </c>
      <c r="P1016" t="str">
        <f>G1016&amp;"-"&amp;TEXT(COUNTIF(G$2:$G1016,G1016),"000")</f>
        <v>PJRdeITAPETINGA-002</v>
      </c>
    </row>
    <row r="1017" spans="1:16" ht="30" x14ac:dyDescent="0.25">
      <c r="A1017" t="s">
        <v>3712</v>
      </c>
      <c r="B1017" s="2" t="s">
        <v>3281</v>
      </c>
      <c r="C1017" s="1" t="s">
        <v>124</v>
      </c>
      <c r="D1017" s="1" t="s">
        <v>3713</v>
      </c>
      <c r="E1017" s="1" t="s">
        <v>18</v>
      </c>
      <c r="F1017" s="1" t="s">
        <v>3706</v>
      </c>
      <c r="G1017" s="1" t="s">
        <v>3706</v>
      </c>
      <c r="H1017" s="1" t="s">
        <v>87</v>
      </c>
      <c r="I1017" s="1"/>
      <c r="J1017" s="2" t="s">
        <v>3518</v>
      </c>
      <c r="K1017" s="1" t="s">
        <v>22</v>
      </c>
      <c r="L1017" s="1" t="s">
        <v>3714</v>
      </c>
      <c r="M1017" s="1" t="s">
        <v>257</v>
      </c>
      <c r="N1017" s="1" t="s">
        <v>3715</v>
      </c>
      <c r="P1017" t="str">
        <f>G1017&amp;"-"&amp;TEXT(COUNTIF(G$2:$G1017,G1017),"000")</f>
        <v>PJRdeITAPETINGA-003</v>
      </c>
    </row>
    <row r="1018" spans="1:16" x14ac:dyDescent="0.25">
      <c r="A1018" t="s">
        <v>3716</v>
      </c>
      <c r="B1018" s="2" t="s">
        <v>3281</v>
      </c>
      <c r="C1018" s="1" t="s">
        <v>16</v>
      </c>
      <c r="D1018" s="1" t="s">
        <v>3717</v>
      </c>
      <c r="E1018" s="1" t="s">
        <v>18</v>
      </c>
      <c r="F1018" s="1" t="s">
        <v>3706</v>
      </c>
      <c r="G1018" s="1" t="s">
        <v>3706</v>
      </c>
      <c r="H1018" s="1" t="s">
        <v>68</v>
      </c>
      <c r="I1018" s="1"/>
      <c r="J1018" s="2" t="s">
        <v>1607</v>
      </c>
      <c r="K1018" s="1" t="s">
        <v>22</v>
      </c>
      <c r="L1018" s="1" t="s">
        <v>421</v>
      </c>
      <c r="M1018" s="1" t="s">
        <v>3479</v>
      </c>
      <c r="N1018" s="1" t="s">
        <v>170</v>
      </c>
      <c r="P1018" t="str">
        <f>G1018&amp;"-"&amp;TEXT(COUNTIF(G$2:$G1018,G1018),"000")</f>
        <v>PJRdeITAPETINGA-004</v>
      </c>
    </row>
    <row r="1019" spans="1:16" x14ac:dyDescent="0.25">
      <c r="A1019" t="s">
        <v>3718</v>
      </c>
      <c r="B1019" s="2" t="s">
        <v>3281</v>
      </c>
      <c r="C1019" s="1" t="s">
        <v>16</v>
      </c>
      <c r="D1019" s="1" t="s">
        <v>3719</v>
      </c>
      <c r="E1019" s="1" t="s">
        <v>18</v>
      </c>
      <c r="F1019" s="1" t="s">
        <v>3720</v>
      </c>
      <c r="G1019" s="1" t="s">
        <v>3720</v>
      </c>
      <c r="H1019" s="1" t="s">
        <v>87</v>
      </c>
      <c r="I1019" s="1"/>
      <c r="J1019" s="2" t="s">
        <v>3522</v>
      </c>
      <c r="K1019" s="1" t="s">
        <v>22</v>
      </c>
      <c r="L1019" s="1" t="s">
        <v>3721</v>
      </c>
      <c r="M1019" s="1" t="s">
        <v>24</v>
      </c>
      <c r="N1019" s="1" t="s">
        <v>3722</v>
      </c>
      <c r="P1019" t="str">
        <f>G1019&amp;"-"&amp;TEXT(COUNTIF(G$2:$G1019,G1019),"000")</f>
        <v>PJRdeJACOBINA-001</v>
      </c>
    </row>
    <row r="1020" spans="1:16" ht="30" x14ac:dyDescent="0.25">
      <c r="A1020" t="s">
        <v>3723</v>
      </c>
      <c r="B1020" s="2" t="s">
        <v>3281</v>
      </c>
      <c r="C1020" s="1" t="s">
        <v>124</v>
      </c>
      <c r="D1020" s="1" t="s">
        <v>3724</v>
      </c>
      <c r="E1020" s="1" t="s">
        <v>18</v>
      </c>
      <c r="F1020" s="1" t="s">
        <v>3720</v>
      </c>
      <c r="G1020" s="1" t="s">
        <v>3720</v>
      </c>
      <c r="H1020" s="1" t="s">
        <v>56</v>
      </c>
      <c r="I1020" s="1"/>
      <c r="J1020" s="2" t="s">
        <v>3518</v>
      </c>
      <c r="K1020" s="1" t="s">
        <v>22</v>
      </c>
      <c r="L1020" s="1" t="s">
        <v>605</v>
      </c>
      <c r="M1020" s="1" t="s">
        <v>555</v>
      </c>
      <c r="N1020" s="1" t="s">
        <v>821</v>
      </c>
      <c r="P1020" t="str">
        <f>G1020&amp;"-"&amp;TEXT(COUNTIF(G$2:$G1020,G1020),"000")</f>
        <v>PJRdeJACOBINA-002</v>
      </c>
    </row>
    <row r="1021" spans="1:16" x14ac:dyDescent="0.25">
      <c r="A1021" t="s">
        <v>3725</v>
      </c>
      <c r="B1021" s="2" t="s">
        <v>3281</v>
      </c>
      <c r="C1021" s="1" t="s">
        <v>124</v>
      </c>
      <c r="D1021" s="1" t="s">
        <v>3726</v>
      </c>
      <c r="E1021" s="1" t="s">
        <v>18</v>
      </c>
      <c r="F1021" s="1" t="s">
        <v>3720</v>
      </c>
      <c r="G1021" s="1" t="s">
        <v>3720</v>
      </c>
      <c r="H1021" s="1" t="s">
        <v>20</v>
      </c>
      <c r="I1021" s="1"/>
      <c r="J1021" s="2" t="s">
        <v>3311</v>
      </c>
      <c r="K1021" s="1" t="s">
        <v>22</v>
      </c>
      <c r="L1021" s="1" t="s">
        <v>1033</v>
      </c>
      <c r="M1021" s="1" t="s">
        <v>555</v>
      </c>
      <c r="N1021" s="1" t="s">
        <v>3727</v>
      </c>
      <c r="P1021" t="str">
        <f>G1021&amp;"-"&amp;TEXT(COUNTIF(G$2:$G1021,G1021),"000")</f>
        <v>PJRdeJACOBINA-003</v>
      </c>
    </row>
    <row r="1022" spans="1:16" x14ac:dyDescent="0.25">
      <c r="A1022" t="s">
        <v>3728</v>
      </c>
      <c r="B1022" s="2" t="s">
        <v>3281</v>
      </c>
      <c r="C1022" s="1" t="s">
        <v>16</v>
      </c>
      <c r="D1022" s="1" t="s">
        <v>3729</v>
      </c>
      <c r="E1022" s="1" t="s">
        <v>18</v>
      </c>
      <c r="F1022" s="1" t="s">
        <v>3720</v>
      </c>
      <c r="G1022" s="1" t="s">
        <v>3720</v>
      </c>
      <c r="H1022" s="1" t="s">
        <v>68</v>
      </c>
      <c r="I1022" s="1"/>
      <c r="J1022" s="2" t="s">
        <v>2899</v>
      </c>
      <c r="K1022" s="1" t="s">
        <v>22</v>
      </c>
      <c r="L1022" s="1" t="s">
        <v>365</v>
      </c>
      <c r="M1022" s="1" t="s">
        <v>3476</v>
      </c>
      <c r="N1022" s="1" t="s">
        <v>3730</v>
      </c>
      <c r="P1022" t="str">
        <f>G1022&amp;"-"&amp;TEXT(COUNTIF(G$2:$G1022,G1022),"000")</f>
        <v>PJRdeJACOBINA-004</v>
      </c>
    </row>
    <row r="1023" spans="1:16" x14ac:dyDescent="0.25">
      <c r="A1023" t="s">
        <v>3731</v>
      </c>
      <c r="B1023" s="2" t="s">
        <v>3281</v>
      </c>
      <c r="C1023" s="1" t="s">
        <v>16</v>
      </c>
      <c r="D1023" s="1" t="s">
        <v>3729</v>
      </c>
      <c r="E1023" s="1" t="s">
        <v>18</v>
      </c>
      <c r="F1023" s="1" t="s">
        <v>3720</v>
      </c>
      <c r="G1023" s="1" t="s">
        <v>3720</v>
      </c>
      <c r="H1023" s="1" t="s">
        <v>110</v>
      </c>
      <c r="I1023" s="1"/>
      <c r="J1023" s="2" t="s">
        <v>2899</v>
      </c>
      <c r="K1023" s="1" t="s">
        <v>22</v>
      </c>
      <c r="L1023" s="1" t="s">
        <v>365</v>
      </c>
      <c r="M1023" s="1" t="s">
        <v>3476</v>
      </c>
      <c r="N1023" s="1" t="s">
        <v>3730</v>
      </c>
      <c r="P1023" t="str">
        <f>G1023&amp;"-"&amp;TEXT(COUNTIF(G$2:$G1023,G1023),"000")</f>
        <v>PJRdeJACOBINA-005</v>
      </c>
    </row>
    <row r="1024" spans="1:16" x14ac:dyDescent="0.25">
      <c r="A1024" t="s">
        <v>3732</v>
      </c>
      <c r="B1024" s="2" t="s">
        <v>3281</v>
      </c>
      <c r="C1024" s="1" t="s">
        <v>124</v>
      </c>
      <c r="D1024" s="1" t="s">
        <v>3733</v>
      </c>
      <c r="E1024" s="1" t="s">
        <v>18</v>
      </c>
      <c r="F1024" s="1" t="s">
        <v>3720</v>
      </c>
      <c r="G1024" s="1" t="s">
        <v>3720</v>
      </c>
      <c r="H1024" s="1" t="s">
        <v>64</v>
      </c>
      <c r="I1024" s="1"/>
      <c r="J1024" s="2" t="s">
        <v>3303</v>
      </c>
      <c r="K1024" s="1" t="s">
        <v>22</v>
      </c>
      <c r="L1024" s="1" t="s">
        <v>3734</v>
      </c>
      <c r="M1024" s="1" t="s">
        <v>555</v>
      </c>
      <c r="N1024" s="1" t="s">
        <v>3735</v>
      </c>
      <c r="P1024" t="str">
        <f>G1024&amp;"-"&amp;TEXT(COUNTIF(G$2:$G1024,G1024),"000")</f>
        <v>PJRdeJACOBINA-006</v>
      </c>
    </row>
    <row r="1025" spans="1:16" x14ac:dyDescent="0.25">
      <c r="A1025" t="s">
        <v>3736</v>
      </c>
      <c r="B1025" s="2" t="s">
        <v>3281</v>
      </c>
      <c r="C1025" s="1" t="s">
        <v>16</v>
      </c>
      <c r="D1025" s="1" t="s">
        <v>3737</v>
      </c>
      <c r="E1025" s="1" t="s">
        <v>18</v>
      </c>
      <c r="F1025" s="1" t="s">
        <v>3720</v>
      </c>
      <c r="G1025" s="1" t="s">
        <v>3720</v>
      </c>
      <c r="H1025" s="1" t="s">
        <v>68</v>
      </c>
      <c r="I1025" s="1"/>
      <c r="J1025" s="2" t="s">
        <v>1586</v>
      </c>
      <c r="K1025" s="1" t="s">
        <v>22</v>
      </c>
      <c r="L1025" s="1" t="s">
        <v>57</v>
      </c>
      <c r="M1025" s="1" t="s">
        <v>257</v>
      </c>
      <c r="N1025" s="1" t="s">
        <v>3553</v>
      </c>
      <c r="P1025" t="str">
        <f>G1025&amp;"-"&amp;TEXT(COUNTIF(G$2:$G1025,G1025),"000")</f>
        <v>PJRdeJACOBINA-007</v>
      </c>
    </row>
    <row r="1026" spans="1:16" x14ac:dyDescent="0.25">
      <c r="A1026" t="s">
        <v>3738</v>
      </c>
      <c r="B1026" s="2" t="s">
        <v>3281</v>
      </c>
      <c r="C1026" s="1" t="s">
        <v>16</v>
      </c>
      <c r="D1026" s="1" t="s">
        <v>3739</v>
      </c>
      <c r="E1026" s="1" t="s">
        <v>18</v>
      </c>
      <c r="F1026" s="1" t="s">
        <v>3720</v>
      </c>
      <c r="G1026" s="1" t="s">
        <v>3720</v>
      </c>
      <c r="H1026" s="1" t="s">
        <v>68</v>
      </c>
      <c r="I1026" s="1"/>
      <c r="J1026" s="2" t="s">
        <v>1603</v>
      </c>
      <c r="K1026" s="1" t="s">
        <v>22</v>
      </c>
      <c r="L1026" s="1" t="s">
        <v>3740</v>
      </c>
      <c r="M1026" s="1" t="s">
        <v>151</v>
      </c>
      <c r="N1026" s="1" t="s">
        <v>58</v>
      </c>
      <c r="P1026" t="str">
        <f>G1026&amp;"-"&amp;TEXT(COUNTIF(G$2:$G1026,G1026),"000")</f>
        <v>PJRdeJACOBINA-008</v>
      </c>
    </row>
    <row r="1027" spans="1:16" x14ac:dyDescent="0.25">
      <c r="A1027" t="s">
        <v>3741</v>
      </c>
      <c r="B1027" s="2" t="s">
        <v>3281</v>
      </c>
      <c r="C1027" s="1" t="s">
        <v>16</v>
      </c>
      <c r="D1027" s="1" t="s">
        <v>3739</v>
      </c>
      <c r="E1027" s="1" t="s">
        <v>18</v>
      </c>
      <c r="F1027" s="1" t="s">
        <v>3720</v>
      </c>
      <c r="G1027" s="1" t="s">
        <v>3720</v>
      </c>
      <c r="H1027" s="1" t="s">
        <v>110</v>
      </c>
      <c r="I1027" s="1"/>
      <c r="J1027" s="2" t="s">
        <v>1603</v>
      </c>
      <c r="K1027" s="1" t="s">
        <v>22</v>
      </c>
      <c r="L1027" s="1" t="s">
        <v>3740</v>
      </c>
      <c r="M1027" s="1" t="s">
        <v>232</v>
      </c>
      <c r="N1027" s="1" t="s">
        <v>3553</v>
      </c>
      <c r="P1027" t="str">
        <f>G1027&amp;"-"&amp;TEXT(COUNTIF(G$2:$G1027,G1027),"000")</f>
        <v>PJRdeJACOBINA-009</v>
      </c>
    </row>
    <row r="1028" spans="1:16" x14ac:dyDescent="0.25">
      <c r="A1028" t="s">
        <v>3742</v>
      </c>
      <c r="B1028" s="2" t="s">
        <v>3281</v>
      </c>
      <c r="C1028" s="1" t="s">
        <v>16</v>
      </c>
      <c r="D1028" s="1" t="s">
        <v>3743</v>
      </c>
      <c r="E1028" s="1" t="s">
        <v>18</v>
      </c>
      <c r="F1028" s="1" t="s">
        <v>3720</v>
      </c>
      <c r="G1028" s="1" t="s">
        <v>3720</v>
      </c>
      <c r="H1028" s="1" t="s">
        <v>87</v>
      </c>
      <c r="I1028" s="1"/>
      <c r="J1028" s="2" t="s">
        <v>3525</v>
      </c>
      <c r="K1028" s="1" t="s">
        <v>22</v>
      </c>
      <c r="L1028" s="1" t="s">
        <v>3744</v>
      </c>
      <c r="M1028" s="1" t="s">
        <v>24</v>
      </c>
      <c r="N1028" s="1" t="s">
        <v>3745</v>
      </c>
      <c r="P1028" t="str">
        <f>G1028&amp;"-"&amp;TEXT(COUNTIF(G$2:$G1028,G1028),"000")</f>
        <v>PJRdeJACOBINA-010</v>
      </c>
    </row>
    <row r="1029" spans="1:16" x14ac:dyDescent="0.25">
      <c r="A1029" t="s">
        <v>3746</v>
      </c>
      <c r="B1029" s="2" t="s">
        <v>3281</v>
      </c>
      <c r="C1029" s="1" t="s">
        <v>16</v>
      </c>
      <c r="D1029" s="1" t="s">
        <v>3747</v>
      </c>
      <c r="E1029" s="1" t="s">
        <v>18</v>
      </c>
      <c r="F1029" s="1" t="s">
        <v>3720</v>
      </c>
      <c r="G1029" s="1" t="s">
        <v>3720</v>
      </c>
      <c r="H1029" s="1" t="s">
        <v>87</v>
      </c>
      <c r="I1029" s="1"/>
      <c r="J1029" s="2" t="s">
        <v>1610</v>
      </c>
      <c r="K1029" s="1" t="s">
        <v>22</v>
      </c>
      <c r="L1029" s="1" t="s">
        <v>1486</v>
      </c>
      <c r="M1029" s="1" t="s">
        <v>3748</v>
      </c>
      <c r="N1029" s="1" t="s">
        <v>3749</v>
      </c>
      <c r="P1029" t="str">
        <f>G1029&amp;"-"&amp;TEXT(COUNTIF(G$2:$G1029,G1029),"000")</f>
        <v>PJRdeJACOBINA-011</v>
      </c>
    </row>
    <row r="1030" spans="1:16" x14ac:dyDescent="0.25">
      <c r="A1030" t="s">
        <v>3750</v>
      </c>
      <c r="B1030" s="2" t="s">
        <v>3281</v>
      </c>
      <c r="C1030" s="1" t="s">
        <v>16</v>
      </c>
      <c r="D1030" s="1" t="s">
        <v>3751</v>
      </c>
      <c r="E1030" s="1" t="s">
        <v>18</v>
      </c>
      <c r="F1030" s="1" t="s">
        <v>3720</v>
      </c>
      <c r="G1030" s="1" t="s">
        <v>3720</v>
      </c>
      <c r="H1030" s="1" t="s">
        <v>64</v>
      </c>
      <c r="I1030" s="1"/>
      <c r="J1030" s="2" t="s">
        <v>1607</v>
      </c>
      <c r="K1030" s="1" t="s">
        <v>22</v>
      </c>
      <c r="L1030" s="1" t="s">
        <v>2296</v>
      </c>
      <c r="M1030" s="1" t="s">
        <v>3205</v>
      </c>
      <c r="N1030" s="1" t="s">
        <v>3752</v>
      </c>
      <c r="P1030" t="str">
        <f>G1030&amp;"-"&amp;TEXT(COUNTIF(G$2:$G1030,G1030),"000")</f>
        <v>PJRdeJACOBINA-012</v>
      </c>
    </row>
    <row r="1031" spans="1:16" ht="30" x14ac:dyDescent="0.25">
      <c r="A1031" t="s">
        <v>3753</v>
      </c>
      <c r="B1031" s="2" t="s">
        <v>3754</v>
      </c>
      <c r="C1031" s="1" t="s">
        <v>124</v>
      </c>
      <c r="D1031" s="1" t="s">
        <v>3755</v>
      </c>
      <c r="E1031" s="1" t="s">
        <v>18</v>
      </c>
      <c r="F1031" s="1" t="s">
        <v>3756</v>
      </c>
      <c r="G1031" s="1" t="s">
        <v>3756</v>
      </c>
      <c r="H1031" s="1" t="s">
        <v>56</v>
      </c>
      <c r="I1031" s="1"/>
      <c r="J1031" s="2" t="s">
        <v>3443</v>
      </c>
      <c r="K1031" s="1" t="s">
        <v>22</v>
      </c>
      <c r="L1031" s="1" t="s">
        <v>3261</v>
      </c>
      <c r="M1031" s="1" t="s">
        <v>24</v>
      </c>
      <c r="N1031" s="1" t="s">
        <v>523</v>
      </c>
      <c r="P1031" t="str">
        <f>G1031&amp;"-"&amp;TEXT(COUNTIF(G$2:$G1031,G1031),"000")</f>
        <v>PJRdeJEQUIE-001</v>
      </c>
    </row>
    <row r="1032" spans="1:16" ht="30" x14ac:dyDescent="0.25">
      <c r="A1032" t="s">
        <v>3757</v>
      </c>
      <c r="B1032" s="2" t="s">
        <v>3754</v>
      </c>
      <c r="C1032" s="1" t="s">
        <v>124</v>
      </c>
      <c r="D1032" s="1" t="s">
        <v>3758</v>
      </c>
      <c r="E1032" s="1" t="s">
        <v>18</v>
      </c>
      <c r="F1032" s="1" t="s">
        <v>3756</v>
      </c>
      <c r="G1032" s="1" t="s">
        <v>3756</v>
      </c>
      <c r="H1032" s="1" t="s">
        <v>56</v>
      </c>
      <c r="I1032" s="1"/>
      <c r="J1032" s="2" t="s">
        <v>3348</v>
      </c>
      <c r="K1032" s="1" t="s">
        <v>22</v>
      </c>
      <c r="L1032" s="1" t="s">
        <v>294</v>
      </c>
      <c r="M1032" s="1" t="s">
        <v>24</v>
      </c>
      <c r="N1032" s="1" t="s">
        <v>403</v>
      </c>
      <c r="P1032" t="str">
        <f>G1032&amp;"-"&amp;TEXT(COUNTIF(G$2:$G1032,G1032),"000")</f>
        <v>PJRdeJEQUIE-002</v>
      </c>
    </row>
    <row r="1033" spans="1:16" x14ac:dyDescent="0.25">
      <c r="A1033" t="s">
        <v>3759</v>
      </c>
      <c r="B1033" s="2" t="s">
        <v>3754</v>
      </c>
      <c r="C1033" s="1" t="s">
        <v>124</v>
      </c>
      <c r="D1033" s="1" t="s">
        <v>3760</v>
      </c>
      <c r="E1033" s="1" t="s">
        <v>18</v>
      </c>
      <c r="F1033" s="1" t="s">
        <v>3756</v>
      </c>
      <c r="G1033" s="1" t="s">
        <v>3756</v>
      </c>
      <c r="H1033" s="1" t="s">
        <v>56</v>
      </c>
      <c r="I1033" s="1"/>
      <c r="J1033" s="2" t="s">
        <v>1607</v>
      </c>
      <c r="K1033" s="1" t="s">
        <v>22</v>
      </c>
      <c r="L1033" s="1" t="s">
        <v>1321</v>
      </c>
      <c r="M1033" s="1" t="s">
        <v>160</v>
      </c>
      <c r="N1033" s="1" t="s">
        <v>458</v>
      </c>
      <c r="P1033" t="str">
        <f>G1033&amp;"-"&amp;TEXT(COUNTIF(G$2:$G1033,G1033),"000")</f>
        <v>PJRdeJEQUIE-003</v>
      </c>
    </row>
    <row r="1034" spans="1:16" x14ac:dyDescent="0.25">
      <c r="A1034" t="s">
        <v>3761</v>
      </c>
      <c r="B1034" s="2" t="s">
        <v>3754</v>
      </c>
      <c r="C1034" s="1" t="s">
        <v>124</v>
      </c>
      <c r="D1034" s="1" t="s">
        <v>3586</v>
      </c>
      <c r="E1034" s="1" t="s">
        <v>18</v>
      </c>
      <c r="F1034" s="1" t="s">
        <v>3756</v>
      </c>
      <c r="G1034" s="1" t="s">
        <v>3756</v>
      </c>
      <c r="H1034" s="1" t="s">
        <v>53</v>
      </c>
      <c r="I1034" s="1"/>
      <c r="J1034" s="2" t="s">
        <v>3587</v>
      </c>
      <c r="K1034" s="1" t="s">
        <v>22</v>
      </c>
      <c r="L1034" s="1" t="s">
        <v>3762</v>
      </c>
      <c r="M1034" s="1" t="s">
        <v>24</v>
      </c>
      <c r="N1034" s="1" t="s">
        <v>3763</v>
      </c>
      <c r="P1034" t="str">
        <f>G1034&amp;"-"&amp;TEXT(COUNTIF(G$2:$G1034,G1034),"000")</f>
        <v>PJRdeJEQUIE-004</v>
      </c>
    </row>
    <row r="1035" spans="1:16" x14ac:dyDescent="0.25">
      <c r="A1035" t="s">
        <v>3764</v>
      </c>
      <c r="B1035" s="2" t="s">
        <v>3754</v>
      </c>
      <c r="C1035" s="1" t="s">
        <v>16</v>
      </c>
      <c r="D1035" s="1" t="s">
        <v>3583</v>
      </c>
      <c r="E1035" s="1" t="s">
        <v>18</v>
      </c>
      <c r="F1035" s="1" t="s">
        <v>3756</v>
      </c>
      <c r="G1035" s="1" t="s">
        <v>3756</v>
      </c>
      <c r="H1035" s="1" t="s">
        <v>56</v>
      </c>
      <c r="I1035" s="1"/>
      <c r="J1035" s="2" t="s">
        <v>2816</v>
      </c>
      <c r="K1035" s="1" t="s">
        <v>22</v>
      </c>
      <c r="L1035" s="1" t="s">
        <v>3765</v>
      </c>
      <c r="M1035" s="1" t="s">
        <v>24</v>
      </c>
      <c r="N1035" s="1" t="s">
        <v>3766</v>
      </c>
      <c r="P1035" t="str">
        <f>G1035&amp;"-"&amp;TEXT(COUNTIF(G$2:$G1035,G1035),"000")</f>
        <v>PJRdeJEQUIE-005</v>
      </c>
    </row>
    <row r="1036" spans="1:16" x14ac:dyDescent="0.25">
      <c r="A1036" t="s">
        <v>3767</v>
      </c>
      <c r="B1036" s="2" t="s">
        <v>3281</v>
      </c>
      <c r="C1036" s="1" t="s">
        <v>124</v>
      </c>
      <c r="D1036" s="1" t="s">
        <v>3768</v>
      </c>
      <c r="E1036" s="1" t="s">
        <v>3283</v>
      </c>
      <c r="F1036" s="1" t="s">
        <v>3769</v>
      </c>
      <c r="G1036" s="1" t="s">
        <v>3769</v>
      </c>
      <c r="H1036" s="1" t="s">
        <v>20</v>
      </c>
      <c r="I1036" s="1"/>
      <c r="J1036" s="2" t="s">
        <v>1439</v>
      </c>
      <c r="K1036" s="1" t="s">
        <v>22</v>
      </c>
      <c r="L1036" s="1" t="s">
        <v>3770</v>
      </c>
      <c r="M1036" s="1" t="s">
        <v>555</v>
      </c>
      <c r="N1036" s="1" t="s">
        <v>3771</v>
      </c>
      <c r="P1036" t="str">
        <f>G1036&amp;"-"&amp;TEXT(COUNTIF(G$2:$G1036,G1036),"000")</f>
        <v>PJRdeJUAZEIRO-001</v>
      </c>
    </row>
    <row r="1037" spans="1:16" ht="30" x14ac:dyDescent="0.25">
      <c r="A1037" t="s">
        <v>3772</v>
      </c>
      <c r="B1037" s="2" t="s">
        <v>3281</v>
      </c>
      <c r="C1037" s="1" t="s">
        <v>16</v>
      </c>
      <c r="D1037" s="1" t="s">
        <v>3773</v>
      </c>
      <c r="E1037" s="1" t="s">
        <v>18</v>
      </c>
      <c r="F1037" s="1" t="s">
        <v>3769</v>
      </c>
      <c r="G1037" s="1" t="s">
        <v>3769</v>
      </c>
      <c r="H1037" s="1" t="s">
        <v>512</v>
      </c>
      <c r="I1037" s="1"/>
      <c r="J1037" s="2" t="s">
        <v>3348</v>
      </c>
      <c r="K1037" s="1" t="s">
        <v>22</v>
      </c>
      <c r="L1037" s="1" t="s">
        <v>613</v>
      </c>
      <c r="M1037" s="1" t="s">
        <v>555</v>
      </c>
      <c r="N1037" s="1" t="s">
        <v>93</v>
      </c>
      <c r="P1037" t="str">
        <f>G1037&amp;"-"&amp;TEXT(COUNTIF(G$2:$G1037,G1037),"000")</f>
        <v>PJRdeJUAZEIRO-002</v>
      </c>
    </row>
    <row r="1038" spans="1:16" x14ac:dyDescent="0.25">
      <c r="A1038" t="s">
        <v>3774</v>
      </c>
      <c r="B1038" s="2" t="s">
        <v>3281</v>
      </c>
      <c r="C1038" s="1" t="s">
        <v>16</v>
      </c>
      <c r="D1038" s="1" t="s">
        <v>3775</v>
      </c>
      <c r="E1038" s="1" t="s">
        <v>18</v>
      </c>
      <c r="F1038" s="1" t="s">
        <v>3769</v>
      </c>
      <c r="G1038" s="1" t="s">
        <v>3769</v>
      </c>
      <c r="H1038" s="1" t="s">
        <v>56</v>
      </c>
      <c r="I1038" s="1"/>
      <c r="J1038" s="2" t="s">
        <v>1607</v>
      </c>
      <c r="K1038" s="1" t="s">
        <v>22</v>
      </c>
      <c r="L1038" s="1" t="s">
        <v>1503</v>
      </c>
      <c r="M1038" s="1" t="s">
        <v>398</v>
      </c>
      <c r="N1038" s="1" t="s">
        <v>3776</v>
      </c>
      <c r="P1038" t="str">
        <f>G1038&amp;"-"&amp;TEXT(COUNTIF(G$2:$G1038,G1038),"000")</f>
        <v>PJRdeJUAZEIRO-003</v>
      </c>
    </row>
    <row r="1039" spans="1:16" x14ac:dyDescent="0.25">
      <c r="A1039" t="s">
        <v>3777</v>
      </c>
      <c r="B1039" s="2" t="s">
        <v>3281</v>
      </c>
      <c r="C1039" s="1" t="s">
        <v>16</v>
      </c>
      <c r="D1039" s="1" t="s">
        <v>3778</v>
      </c>
      <c r="E1039" s="1" t="s">
        <v>237</v>
      </c>
      <c r="F1039" s="1" t="s">
        <v>3769</v>
      </c>
      <c r="G1039" s="1" t="s">
        <v>3769</v>
      </c>
      <c r="H1039" s="1" t="s">
        <v>1220</v>
      </c>
      <c r="I1039" s="1" t="s">
        <v>2490</v>
      </c>
      <c r="J1039" s="2"/>
      <c r="K1039" s="1" t="s">
        <v>22</v>
      </c>
      <c r="L1039" s="1" t="s">
        <v>3779</v>
      </c>
      <c r="M1039" s="1" t="s">
        <v>330</v>
      </c>
      <c r="N1039" s="1" t="s">
        <v>594</v>
      </c>
      <c r="P1039" t="str">
        <f>G1039&amp;"-"&amp;TEXT(COUNTIF(G$2:$G1039,G1039),"000")</f>
        <v>PJRdeJUAZEIRO-004</v>
      </c>
    </row>
    <row r="1040" spans="1:16" x14ac:dyDescent="0.25">
      <c r="A1040" t="s">
        <v>3780</v>
      </c>
      <c r="B1040" s="2" t="s">
        <v>3281</v>
      </c>
      <c r="C1040" s="1" t="s">
        <v>16</v>
      </c>
      <c r="D1040" s="1" t="s">
        <v>3781</v>
      </c>
      <c r="E1040" s="1" t="s">
        <v>18</v>
      </c>
      <c r="F1040" s="1" t="s">
        <v>3769</v>
      </c>
      <c r="G1040" s="1" t="s">
        <v>3769</v>
      </c>
      <c r="H1040" s="1" t="s">
        <v>68</v>
      </c>
      <c r="I1040" s="1"/>
      <c r="J1040" s="2" t="s">
        <v>2899</v>
      </c>
      <c r="K1040" s="1" t="s">
        <v>22</v>
      </c>
      <c r="L1040" s="1" t="s">
        <v>2008</v>
      </c>
      <c r="M1040" s="1" t="s">
        <v>160</v>
      </c>
      <c r="N1040" s="1" t="s">
        <v>58</v>
      </c>
      <c r="P1040" t="str">
        <f>G1040&amp;"-"&amp;TEXT(COUNTIF(G$2:$G1040,G1040),"000")</f>
        <v>PJRdeJUAZEIRO-005</v>
      </c>
    </row>
    <row r="1041" spans="1:16" x14ac:dyDescent="0.25">
      <c r="A1041" t="s">
        <v>3782</v>
      </c>
      <c r="B1041" s="2" t="s">
        <v>3281</v>
      </c>
      <c r="C1041" s="1" t="s">
        <v>16</v>
      </c>
      <c r="D1041" s="1" t="s">
        <v>3783</v>
      </c>
      <c r="E1041" s="1" t="s">
        <v>18</v>
      </c>
      <c r="F1041" s="1" t="s">
        <v>3769</v>
      </c>
      <c r="G1041" s="1" t="s">
        <v>3769</v>
      </c>
      <c r="H1041" s="1" t="s">
        <v>64</v>
      </c>
      <c r="I1041" s="1"/>
      <c r="J1041" s="2" t="s">
        <v>1610</v>
      </c>
      <c r="K1041" s="1" t="s">
        <v>22</v>
      </c>
      <c r="L1041" s="1" t="s">
        <v>354</v>
      </c>
      <c r="M1041" s="1" t="s">
        <v>344</v>
      </c>
      <c r="N1041" s="1" t="s">
        <v>3784</v>
      </c>
      <c r="P1041" t="str">
        <f>G1041&amp;"-"&amp;TEXT(COUNTIF(G$2:$G1041,G1041),"000")</f>
        <v>PJRdeJUAZEIRO-006</v>
      </c>
    </row>
    <row r="1042" spans="1:16" x14ac:dyDescent="0.25">
      <c r="A1042" t="s">
        <v>3785</v>
      </c>
      <c r="B1042" s="2" t="s">
        <v>3281</v>
      </c>
      <c r="C1042" s="1" t="s">
        <v>16</v>
      </c>
      <c r="D1042" s="1" t="s">
        <v>3786</v>
      </c>
      <c r="E1042" s="1" t="s">
        <v>18</v>
      </c>
      <c r="F1042" s="1" t="s">
        <v>3769</v>
      </c>
      <c r="G1042" s="1" t="s">
        <v>3769</v>
      </c>
      <c r="H1042" s="1" t="s">
        <v>28</v>
      </c>
      <c r="I1042" s="1"/>
      <c r="J1042" s="2" t="s">
        <v>1586</v>
      </c>
      <c r="K1042" s="1" t="s">
        <v>22</v>
      </c>
      <c r="L1042" s="1" t="s">
        <v>876</v>
      </c>
      <c r="M1042" s="1" t="s">
        <v>24</v>
      </c>
      <c r="N1042" s="1" t="s">
        <v>93</v>
      </c>
      <c r="P1042" t="str">
        <f>G1042&amp;"-"&amp;TEXT(COUNTIF(G$2:$G1042,G1042),"000")</f>
        <v>PJRdeJUAZEIRO-007</v>
      </c>
    </row>
    <row r="1043" spans="1:16" x14ac:dyDescent="0.25">
      <c r="A1043" t="s">
        <v>3787</v>
      </c>
      <c r="B1043" s="2" t="s">
        <v>3281</v>
      </c>
      <c r="C1043" s="1" t="s">
        <v>16</v>
      </c>
      <c r="D1043" s="1" t="s">
        <v>3788</v>
      </c>
      <c r="E1043" s="1" t="s">
        <v>18</v>
      </c>
      <c r="F1043" s="1" t="s">
        <v>3769</v>
      </c>
      <c r="G1043" s="1" t="s">
        <v>3769</v>
      </c>
      <c r="H1043" s="1" t="s">
        <v>87</v>
      </c>
      <c r="I1043" s="1"/>
      <c r="J1043" s="2" t="s">
        <v>1603</v>
      </c>
      <c r="K1043" s="1" t="s">
        <v>22</v>
      </c>
      <c r="L1043" s="1" t="s">
        <v>3687</v>
      </c>
      <c r="M1043" s="1" t="s">
        <v>24</v>
      </c>
      <c r="N1043" s="1" t="s">
        <v>89</v>
      </c>
      <c r="P1043" t="str">
        <f>G1043&amp;"-"&amp;TEXT(COUNTIF(G$2:$G1043,G1043),"000")</f>
        <v>PJRdeJUAZEIRO-008</v>
      </c>
    </row>
    <row r="1044" spans="1:16" x14ac:dyDescent="0.25">
      <c r="A1044" t="s">
        <v>3789</v>
      </c>
      <c r="B1044" s="2" t="s">
        <v>3281</v>
      </c>
      <c r="C1044" s="1" t="s">
        <v>16</v>
      </c>
      <c r="D1044" s="1" t="s">
        <v>3790</v>
      </c>
      <c r="E1044" s="1" t="s">
        <v>18</v>
      </c>
      <c r="F1044" s="1" t="s">
        <v>3769</v>
      </c>
      <c r="G1044" s="1" t="s">
        <v>3769</v>
      </c>
      <c r="H1044" s="1" t="s">
        <v>64</v>
      </c>
      <c r="I1044" s="1"/>
      <c r="J1044" s="2" t="s">
        <v>3791</v>
      </c>
      <c r="K1044" s="1" t="s">
        <v>22</v>
      </c>
      <c r="L1044" s="1" t="s">
        <v>3308</v>
      </c>
      <c r="M1044" s="1" t="s">
        <v>151</v>
      </c>
      <c r="N1044" s="1" t="s">
        <v>253</v>
      </c>
      <c r="P1044" t="str">
        <f>G1044&amp;"-"&amp;TEXT(COUNTIF(G$2:$G1044,G1044),"000")</f>
        <v>PJRdeJUAZEIRO-009</v>
      </c>
    </row>
    <row r="1045" spans="1:16" x14ac:dyDescent="0.25">
      <c r="A1045" t="s">
        <v>3792</v>
      </c>
      <c r="B1045" s="2" t="s">
        <v>3281</v>
      </c>
      <c r="C1045" s="1" t="s">
        <v>16</v>
      </c>
      <c r="D1045" s="1" t="s">
        <v>3793</v>
      </c>
      <c r="E1045" s="1" t="s">
        <v>3283</v>
      </c>
      <c r="F1045" s="1" t="s">
        <v>3769</v>
      </c>
      <c r="G1045" s="1" t="s">
        <v>3769</v>
      </c>
      <c r="H1045" s="1" t="s">
        <v>87</v>
      </c>
      <c r="I1045" s="1"/>
      <c r="J1045" s="2" t="s">
        <v>517</v>
      </c>
      <c r="K1045" s="1" t="s">
        <v>22</v>
      </c>
      <c r="L1045" s="1" t="s">
        <v>3794</v>
      </c>
      <c r="M1045" s="1" t="s">
        <v>24</v>
      </c>
      <c r="N1045" s="1" t="s">
        <v>142</v>
      </c>
      <c r="P1045" t="str">
        <f>G1045&amp;"-"&amp;TEXT(COUNTIF(G$2:$G1045,G1045),"000")</f>
        <v>PJRdeJUAZEIRO-010</v>
      </c>
    </row>
    <row r="1046" spans="1:16" x14ac:dyDescent="0.25">
      <c r="A1046" t="s">
        <v>3795</v>
      </c>
      <c r="B1046" s="2" t="s">
        <v>3281</v>
      </c>
      <c r="C1046" s="1" t="s">
        <v>16</v>
      </c>
      <c r="D1046" s="1" t="s">
        <v>3796</v>
      </c>
      <c r="E1046" s="1" t="s">
        <v>3283</v>
      </c>
      <c r="F1046" s="1" t="s">
        <v>3769</v>
      </c>
      <c r="G1046" s="1" t="s">
        <v>3769</v>
      </c>
      <c r="H1046" s="1" t="s">
        <v>87</v>
      </c>
      <c r="I1046" s="1" t="s">
        <v>3797</v>
      </c>
      <c r="J1046" s="2"/>
      <c r="K1046" s="1" t="s">
        <v>22</v>
      </c>
      <c r="L1046" s="1" t="s">
        <v>2388</v>
      </c>
      <c r="M1046" s="1" t="s">
        <v>474</v>
      </c>
      <c r="N1046" s="1" t="s">
        <v>637</v>
      </c>
      <c r="P1046" t="str">
        <f>G1046&amp;"-"&amp;TEXT(COUNTIF(G$2:$G1046,G1046),"000")</f>
        <v>PJRdeJUAZEIRO-011</v>
      </c>
    </row>
    <row r="1047" spans="1:16" x14ac:dyDescent="0.25">
      <c r="A1047" t="s">
        <v>3798</v>
      </c>
      <c r="B1047" s="2" t="s">
        <v>3281</v>
      </c>
      <c r="C1047" s="1" t="s">
        <v>124</v>
      </c>
      <c r="D1047" s="1" t="s">
        <v>3799</v>
      </c>
      <c r="E1047" s="1" t="s">
        <v>18</v>
      </c>
      <c r="F1047" s="1" t="s">
        <v>3800</v>
      </c>
      <c r="G1047" s="1" t="s">
        <v>3800</v>
      </c>
      <c r="H1047" s="1" t="s">
        <v>512</v>
      </c>
      <c r="I1047" s="1"/>
      <c r="J1047" s="2" t="s">
        <v>3303</v>
      </c>
      <c r="K1047" s="1" t="s">
        <v>3801</v>
      </c>
      <c r="L1047" s="1" t="s">
        <v>554</v>
      </c>
      <c r="M1047" s="1" t="s">
        <v>555</v>
      </c>
      <c r="N1047" s="1" t="s">
        <v>556</v>
      </c>
      <c r="P1047" t="str">
        <f>G1047&amp;"-"&amp;TEXT(COUNTIF(G$2:$G1047,G1047),"000")</f>
        <v>PJRdePAULOAFONSO-001</v>
      </c>
    </row>
    <row r="1048" spans="1:16" x14ac:dyDescent="0.25">
      <c r="A1048" t="s">
        <v>3802</v>
      </c>
      <c r="B1048" s="2" t="s">
        <v>3281</v>
      </c>
      <c r="C1048" s="1" t="s">
        <v>124</v>
      </c>
      <c r="D1048" s="1" t="s">
        <v>3803</v>
      </c>
      <c r="E1048" s="1" t="s">
        <v>18</v>
      </c>
      <c r="F1048" s="1" t="s">
        <v>3800</v>
      </c>
      <c r="G1048" s="1" t="s">
        <v>3800</v>
      </c>
      <c r="H1048" s="1" t="s">
        <v>1220</v>
      </c>
      <c r="I1048" s="1"/>
      <c r="J1048" s="2"/>
      <c r="K1048" s="1" t="s">
        <v>22</v>
      </c>
      <c r="L1048" s="1" t="s">
        <v>231</v>
      </c>
      <c r="M1048" s="1" t="s">
        <v>555</v>
      </c>
      <c r="N1048" s="1" t="s">
        <v>2663</v>
      </c>
      <c r="P1048" t="str">
        <f>G1048&amp;"-"&amp;TEXT(COUNTIF(G$2:$G1048,G1048),"000")</f>
        <v>PJRdePAULOAFONSO-002</v>
      </c>
    </row>
    <row r="1049" spans="1:16" x14ac:dyDescent="0.25">
      <c r="A1049" t="s">
        <v>3804</v>
      </c>
      <c r="B1049" s="2" t="s">
        <v>3281</v>
      </c>
      <c r="C1049" s="1" t="s">
        <v>16</v>
      </c>
      <c r="D1049" s="1" t="s">
        <v>3805</v>
      </c>
      <c r="E1049" s="1" t="s">
        <v>237</v>
      </c>
      <c r="F1049" s="1" t="s">
        <v>3800</v>
      </c>
      <c r="G1049" s="1" t="s">
        <v>3800</v>
      </c>
      <c r="H1049" s="1" t="s">
        <v>53</v>
      </c>
      <c r="I1049" s="1" t="s">
        <v>2490</v>
      </c>
      <c r="J1049" s="2"/>
      <c r="K1049" s="1" t="s">
        <v>3806</v>
      </c>
      <c r="L1049" s="1" t="s">
        <v>247</v>
      </c>
      <c r="M1049" s="1" t="s">
        <v>1411</v>
      </c>
      <c r="N1049" s="1" t="s">
        <v>284</v>
      </c>
      <c r="P1049" t="str">
        <f>G1049&amp;"-"&amp;TEXT(COUNTIF(G$2:$G1049,G1049),"000")</f>
        <v>PJRdePAULOAFONSO-003</v>
      </c>
    </row>
    <row r="1050" spans="1:16" x14ac:dyDescent="0.25">
      <c r="A1050" t="s">
        <v>3807</v>
      </c>
      <c r="B1050" s="2" t="s">
        <v>3281</v>
      </c>
      <c r="C1050" s="1" t="s">
        <v>16</v>
      </c>
      <c r="D1050" s="1" t="s">
        <v>3808</v>
      </c>
      <c r="E1050" s="1" t="s">
        <v>18</v>
      </c>
      <c r="F1050" s="1" t="s">
        <v>3800</v>
      </c>
      <c r="G1050" s="1" t="s">
        <v>3800</v>
      </c>
      <c r="H1050" s="1" t="s">
        <v>87</v>
      </c>
      <c r="I1050" s="1"/>
      <c r="J1050" s="2" t="s">
        <v>2899</v>
      </c>
      <c r="K1050" s="1" t="s">
        <v>22</v>
      </c>
      <c r="L1050" s="1" t="s">
        <v>180</v>
      </c>
      <c r="M1050" s="1" t="s">
        <v>1407</v>
      </c>
      <c r="N1050" s="1" t="s">
        <v>637</v>
      </c>
      <c r="P1050" t="str">
        <f>G1050&amp;"-"&amp;TEXT(COUNTIF(G$2:$G1050,G1050),"000")</f>
        <v>PJRdePAULOAFONSO-004</v>
      </c>
    </row>
    <row r="1051" spans="1:16" ht="30" x14ac:dyDescent="0.25">
      <c r="A1051" t="s">
        <v>3809</v>
      </c>
      <c r="B1051" s="2" t="s">
        <v>3281</v>
      </c>
      <c r="C1051" s="1" t="s">
        <v>16</v>
      </c>
      <c r="D1051" s="1" t="s">
        <v>3810</v>
      </c>
      <c r="E1051" s="1" t="s">
        <v>18</v>
      </c>
      <c r="F1051" s="1" t="s">
        <v>3800</v>
      </c>
      <c r="G1051" s="1" t="s">
        <v>3800</v>
      </c>
      <c r="H1051" s="1" t="s">
        <v>68</v>
      </c>
      <c r="I1051" s="1"/>
      <c r="J1051" s="2" t="s">
        <v>251</v>
      </c>
      <c r="K1051" s="1" t="s">
        <v>3811</v>
      </c>
      <c r="L1051" s="1" t="s">
        <v>57</v>
      </c>
      <c r="M1051" s="1" t="s">
        <v>24</v>
      </c>
      <c r="N1051" s="1" t="s">
        <v>58</v>
      </c>
      <c r="P1051" t="str">
        <f>G1051&amp;"-"&amp;TEXT(COUNTIF(G$2:$G1051,G1051),"000")</f>
        <v>PJRdePAULOAFONSO-005</v>
      </c>
    </row>
    <row r="1052" spans="1:16" x14ac:dyDescent="0.25">
      <c r="A1052" t="s">
        <v>3812</v>
      </c>
      <c r="B1052" s="2" t="s">
        <v>3281</v>
      </c>
      <c r="C1052" s="1" t="s">
        <v>16</v>
      </c>
      <c r="D1052" s="1" t="s">
        <v>3813</v>
      </c>
      <c r="E1052" s="1" t="s">
        <v>18</v>
      </c>
      <c r="F1052" s="1" t="s">
        <v>3800</v>
      </c>
      <c r="G1052" s="1" t="s">
        <v>3800</v>
      </c>
      <c r="H1052" s="1" t="s">
        <v>64</v>
      </c>
      <c r="I1052" s="1"/>
      <c r="J1052" s="2" t="s">
        <v>1586</v>
      </c>
      <c r="K1052" s="1" t="s">
        <v>22</v>
      </c>
      <c r="L1052" s="1" t="s">
        <v>35</v>
      </c>
      <c r="M1052" s="1" t="s">
        <v>24</v>
      </c>
      <c r="N1052" s="1" t="s">
        <v>36</v>
      </c>
      <c r="P1052" t="str">
        <f>G1052&amp;"-"&amp;TEXT(COUNTIF(G$2:$G1052,G1052),"000")</f>
        <v>PJRdePAULOAFONSO-006</v>
      </c>
    </row>
    <row r="1053" spans="1:16" x14ac:dyDescent="0.25">
      <c r="A1053" t="s">
        <v>3814</v>
      </c>
      <c r="B1053" s="2" t="s">
        <v>3281</v>
      </c>
      <c r="C1053" s="1" t="s">
        <v>16</v>
      </c>
      <c r="D1053" s="1" t="s">
        <v>3815</v>
      </c>
      <c r="E1053" s="1" t="s">
        <v>2921</v>
      </c>
      <c r="F1053" s="1" t="s">
        <v>3800</v>
      </c>
      <c r="G1053" s="1" t="s">
        <v>3800</v>
      </c>
      <c r="H1053" s="1" t="s">
        <v>56</v>
      </c>
      <c r="I1053" s="1"/>
      <c r="J1053" s="2" t="s">
        <v>2863</v>
      </c>
      <c r="K1053" s="1" t="s">
        <v>22</v>
      </c>
      <c r="L1053" s="1" t="s">
        <v>196</v>
      </c>
      <c r="M1053" s="1" t="s">
        <v>24</v>
      </c>
      <c r="N1053" s="1" t="s">
        <v>564</v>
      </c>
      <c r="P1053" t="str">
        <f>G1053&amp;"-"&amp;TEXT(COUNTIF(G$2:$G1053,G1053),"000")</f>
        <v>PJRdePAULOAFONSO-007</v>
      </c>
    </row>
    <row r="1054" spans="1:16" x14ac:dyDescent="0.25">
      <c r="A1054" t="s">
        <v>3816</v>
      </c>
      <c r="B1054" s="2" t="s">
        <v>3281</v>
      </c>
      <c r="C1054" s="1" t="s">
        <v>16</v>
      </c>
      <c r="D1054" s="1" t="s">
        <v>3817</v>
      </c>
      <c r="E1054" s="1" t="s">
        <v>18</v>
      </c>
      <c r="F1054" s="1" t="s">
        <v>3800</v>
      </c>
      <c r="G1054" s="1" t="s">
        <v>3800</v>
      </c>
      <c r="H1054" s="1" t="s">
        <v>44</v>
      </c>
      <c r="I1054" s="1"/>
      <c r="J1054" s="2" t="s">
        <v>1603</v>
      </c>
      <c r="K1054" s="1" t="s">
        <v>22</v>
      </c>
      <c r="L1054" s="1" t="s">
        <v>88</v>
      </c>
      <c r="M1054" s="1" t="s">
        <v>24</v>
      </c>
      <c r="N1054" s="1" t="s">
        <v>89</v>
      </c>
      <c r="P1054" t="str">
        <f>G1054&amp;"-"&amp;TEXT(COUNTIF(G$2:$G1054,G1054),"000")</f>
        <v>PJRdePAULOAFONSO-008</v>
      </c>
    </row>
    <row r="1055" spans="1:16" x14ac:dyDescent="0.25">
      <c r="A1055" t="s">
        <v>3818</v>
      </c>
      <c r="B1055" s="2" t="s">
        <v>3281</v>
      </c>
      <c r="C1055" s="1" t="s">
        <v>16</v>
      </c>
      <c r="D1055" s="1" t="s">
        <v>3819</v>
      </c>
      <c r="E1055" s="1" t="s">
        <v>18</v>
      </c>
      <c r="F1055" s="1" t="s">
        <v>3800</v>
      </c>
      <c r="G1055" s="1" t="s">
        <v>3800</v>
      </c>
      <c r="H1055" s="1" t="s">
        <v>53</v>
      </c>
      <c r="I1055" s="1"/>
      <c r="J1055" s="2" t="s">
        <v>1610</v>
      </c>
      <c r="K1055" s="1" t="s">
        <v>22</v>
      </c>
      <c r="L1055" s="1" t="s">
        <v>247</v>
      </c>
      <c r="M1055" s="1" t="s">
        <v>180</v>
      </c>
      <c r="N1055" s="1" t="s">
        <v>36</v>
      </c>
      <c r="P1055" t="str">
        <f>G1055&amp;"-"&amp;TEXT(COUNTIF(G$2:$G1055,G1055),"000")</f>
        <v>PJRdePAULOAFONSO-009</v>
      </c>
    </row>
    <row r="1056" spans="1:16" ht="30" x14ac:dyDescent="0.25">
      <c r="A1056" t="s">
        <v>3820</v>
      </c>
      <c r="B1056" s="2" t="s">
        <v>3281</v>
      </c>
      <c r="C1056" s="1" t="s">
        <v>16</v>
      </c>
      <c r="D1056" s="1" t="s">
        <v>3821</v>
      </c>
      <c r="E1056" s="1" t="s">
        <v>18</v>
      </c>
      <c r="F1056" s="1" t="s">
        <v>3800</v>
      </c>
      <c r="G1056" s="1" t="s">
        <v>3800</v>
      </c>
      <c r="H1056" s="1" t="s">
        <v>53</v>
      </c>
      <c r="I1056" s="1"/>
      <c r="J1056" s="2" t="s">
        <v>3518</v>
      </c>
      <c r="K1056" s="1" t="s">
        <v>22</v>
      </c>
      <c r="L1056" s="1" t="s">
        <v>468</v>
      </c>
      <c r="M1056" s="1" t="s">
        <v>555</v>
      </c>
      <c r="N1056" s="1" t="s">
        <v>3430</v>
      </c>
      <c r="P1056" t="str">
        <f>G1056&amp;"-"&amp;TEXT(COUNTIF(G$2:$G1056,G1056),"000")</f>
        <v>PJRdePAULOAFONSO-010</v>
      </c>
    </row>
    <row r="1057" spans="1:16" x14ac:dyDescent="0.25">
      <c r="A1057" t="s">
        <v>3822</v>
      </c>
      <c r="B1057" s="2" t="s">
        <v>3281</v>
      </c>
      <c r="C1057" s="1" t="s">
        <v>16</v>
      </c>
      <c r="D1057" s="1" t="s">
        <v>3823</v>
      </c>
      <c r="E1057" s="1" t="s">
        <v>18</v>
      </c>
      <c r="F1057" s="1" t="s">
        <v>3800</v>
      </c>
      <c r="G1057" s="1" t="s">
        <v>3800</v>
      </c>
      <c r="H1057" s="1" t="s">
        <v>512</v>
      </c>
      <c r="I1057" s="1"/>
      <c r="J1057" s="2" t="s">
        <v>1607</v>
      </c>
      <c r="K1057" s="1" t="s">
        <v>22</v>
      </c>
      <c r="L1057" s="1" t="s">
        <v>3824</v>
      </c>
      <c r="M1057" s="1" t="s">
        <v>649</v>
      </c>
      <c r="N1057" s="1" t="s">
        <v>71</v>
      </c>
      <c r="P1057" t="str">
        <f>G1057&amp;"-"&amp;TEXT(COUNTIF(G$2:$G1057,G1057),"000")</f>
        <v>PJRdePAULOAFONSO-011</v>
      </c>
    </row>
    <row r="1058" spans="1:16" x14ac:dyDescent="0.25">
      <c r="A1058" t="s">
        <v>3825</v>
      </c>
      <c r="B1058" s="2" t="s">
        <v>3281</v>
      </c>
      <c r="C1058" s="1" t="s">
        <v>16</v>
      </c>
      <c r="D1058" s="1" t="s">
        <v>3826</v>
      </c>
      <c r="E1058" s="1" t="s">
        <v>18</v>
      </c>
      <c r="F1058" s="1" t="s">
        <v>3827</v>
      </c>
      <c r="G1058" s="1" t="s">
        <v>3827</v>
      </c>
      <c r="H1058" s="1" t="s">
        <v>512</v>
      </c>
      <c r="I1058" s="1"/>
      <c r="J1058" s="2" t="s">
        <v>3828</v>
      </c>
      <c r="K1058" s="1" t="s">
        <v>22</v>
      </c>
      <c r="L1058" s="1" t="s">
        <v>3829</v>
      </c>
      <c r="M1058" s="1" t="s">
        <v>555</v>
      </c>
      <c r="N1058" s="1" t="s">
        <v>3830</v>
      </c>
      <c r="P1058" t="str">
        <f>G1058&amp;"-"&amp;TEXT(COUNTIF(G$2:$G1058,G1058),"000")</f>
        <v>PJRdePORTOSEGURO-001</v>
      </c>
    </row>
    <row r="1059" spans="1:16" x14ac:dyDescent="0.25">
      <c r="A1059" t="s">
        <v>3831</v>
      </c>
      <c r="B1059" s="2" t="s">
        <v>3281</v>
      </c>
      <c r="C1059" s="1" t="s">
        <v>16</v>
      </c>
      <c r="D1059" s="1" t="s">
        <v>3832</v>
      </c>
      <c r="E1059" s="1" t="s">
        <v>18</v>
      </c>
      <c r="F1059" s="1" t="s">
        <v>3827</v>
      </c>
      <c r="G1059" s="1" t="s">
        <v>3827</v>
      </c>
      <c r="H1059" s="1" t="s">
        <v>28</v>
      </c>
      <c r="I1059" s="1" t="s">
        <v>2490</v>
      </c>
      <c r="J1059" s="2"/>
      <c r="K1059" s="1" t="s">
        <v>3386</v>
      </c>
      <c r="L1059" s="1" t="s">
        <v>3833</v>
      </c>
      <c r="M1059" s="1" t="s">
        <v>3072</v>
      </c>
      <c r="N1059" s="1" t="s">
        <v>3834</v>
      </c>
      <c r="P1059" t="str">
        <f>G1059&amp;"-"&amp;TEXT(COUNTIF(G$2:$G1059,G1059),"000")</f>
        <v>PJRdePORTOSEGURO-002</v>
      </c>
    </row>
    <row r="1060" spans="1:16" x14ac:dyDescent="0.25">
      <c r="A1060" t="s">
        <v>3835</v>
      </c>
      <c r="B1060" s="2" t="s">
        <v>3281</v>
      </c>
      <c r="C1060" s="1" t="s">
        <v>16</v>
      </c>
      <c r="D1060" s="1" t="s">
        <v>3836</v>
      </c>
      <c r="E1060" s="1" t="s">
        <v>18</v>
      </c>
      <c r="F1060" s="1" t="s">
        <v>3827</v>
      </c>
      <c r="G1060" s="1" t="s">
        <v>3827</v>
      </c>
      <c r="H1060" s="1" t="s">
        <v>87</v>
      </c>
      <c r="I1060" s="1"/>
      <c r="J1060" s="2" t="s">
        <v>1607</v>
      </c>
      <c r="K1060" s="1" t="s">
        <v>22</v>
      </c>
      <c r="L1060" s="1" t="s">
        <v>3837</v>
      </c>
      <c r="M1060" s="1" t="s">
        <v>3838</v>
      </c>
      <c r="N1060" s="1" t="s">
        <v>3839</v>
      </c>
      <c r="P1060" t="str">
        <f>G1060&amp;"-"&amp;TEXT(COUNTIF(G$2:$G1060,G1060),"000")</f>
        <v>PJRdePORTOSEGURO-003</v>
      </c>
    </row>
    <row r="1061" spans="1:16" x14ac:dyDescent="0.25">
      <c r="A1061" t="s">
        <v>3840</v>
      </c>
      <c r="B1061" s="2" t="s">
        <v>3281</v>
      </c>
      <c r="C1061" s="1" t="s">
        <v>16</v>
      </c>
      <c r="D1061" s="1" t="s">
        <v>3841</v>
      </c>
      <c r="E1061" s="1" t="s">
        <v>18</v>
      </c>
      <c r="F1061" s="1" t="s">
        <v>3827</v>
      </c>
      <c r="G1061" s="1" t="s">
        <v>3827</v>
      </c>
      <c r="H1061" s="1" t="s">
        <v>28</v>
      </c>
      <c r="I1061" s="1"/>
      <c r="J1061" s="2" t="s">
        <v>2715</v>
      </c>
      <c r="K1061" s="1" t="s">
        <v>22</v>
      </c>
      <c r="L1061" s="1" t="s">
        <v>3842</v>
      </c>
      <c r="M1061" s="1" t="s">
        <v>151</v>
      </c>
      <c r="N1061" s="1" t="s">
        <v>2977</v>
      </c>
      <c r="P1061" t="str">
        <f>G1061&amp;"-"&amp;TEXT(COUNTIF(G$2:$G1061,G1061),"000")</f>
        <v>PJRdePORTOSEGURO-004</v>
      </c>
    </row>
    <row r="1062" spans="1:16" x14ac:dyDescent="0.25">
      <c r="A1062" t="s">
        <v>3843</v>
      </c>
      <c r="B1062" s="2" t="s">
        <v>3281</v>
      </c>
      <c r="C1062" s="1" t="s">
        <v>16</v>
      </c>
      <c r="D1062" s="1" t="s">
        <v>3844</v>
      </c>
      <c r="E1062" s="1" t="s">
        <v>18</v>
      </c>
      <c r="F1062" s="1" t="s">
        <v>3827</v>
      </c>
      <c r="G1062" s="1" t="s">
        <v>3827</v>
      </c>
      <c r="H1062" s="1" t="s">
        <v>87</v>
      </c>
      <c r="I1062" s="1"/>
      <c r="J1062" s="2" t="s">
        <v>1418</v>
      </c>
      <c r="K1062" s="1" t="s">
        <v>22</v>
      </c>
      <c r="L1062" s="1" t="s">
        <v>3845</v>
      </c>
      <c r="M1062" s="1" t="s">
        <v>24</v>
      </c>
      <c r="N1062" s="1" t="s">
        <v>2977</v>
      </c>
      <c r="P1062" t="str">
        <f>G1062&amp;"-"&amp;TEXT(COUNTIF(G$2:$G1062,G1062),"000")</f>
        <v>PJRdePORTOSEGURO-005</v>
      </c>
    </row>
    <row r="1063" spans="1:16" ht="30" x14ac:dyDescent="0.25">
      <c r="A1063" t="s">
        <v>3846</v>
      </c>
      <c r="B1063" s="2" t="s">
        <v>3281</v>
      </c>
      <c r="C1063" s="1" t="s">
        <v>16</v>
      </c>
      <c r="D1063" s="1" t="s">
        <v>3847</v>
      </c>
      <c r="E1063" s="1" t="s">
        <v>18</v>
      </c>
      <c r="F1063" s="1" t="s">
        <v>3827</v>
      </c>
      <c r="G1063" s="1" t="s">
        <v>3827</v>
      </c>
      <c r="H1063" s="1" t="s">
        <v>44</v>
      </c>
      <c r="I1063" s="1"/>
      <c r="J1063" s="2" t="s">
        <v>3518</v>
      </c>
      <c r="K1063" s="1" t="s">
        <v>22</v>
      </c>
      <c r="L1063" s="1" t="s">
        <v>3848</v>
      </c>
      <c r="M1063" s="1" t="s">
        <v>555</v>
      </c>
      <c r="N1063" s="1" t="s">
        <v>1196</v>
      </c>
      <c r="P1063" t="str">
        <f>G1063&amp;"-"&amp;TEXT(COUNTIF(G$2:$G1063,G1063),"000")</f>
        <v>PJRdePORTOSEGURO-006</v>
      </c>
    </row>
    <row r="1064" spans="1:16" x14ac:dyDescent="0.25">
      <c r="A1064" t="s">
        <v>3849</v>
      </c>
      <c r="B1064" s="2" t="s">
        <v>3281</v>
      </c>
      <c r="C1064" s="1" t="s">
        <v>16</v>
      </c>
      <c r="D1064" s="1" t="s">
        <v>3850</v>
      </c>
      <c r="E1064" s="1" t="s">
        <v>18</v>
      </c>
      <c r="F1064" s="1" t="s">
        <v>3827</v>
      </c>
      <c r="G1064" s="1" t="s">
        <v>3827</v>
      </c>
      <c r="H1064" s="1" t="s">
        <v>53</v>
      </c>
      <c r="I1064" s="1"/>
      <c r="J1064" s="2" t="s">
        <v>2899</v>
      </c>
      <c r="K1064" s="1" t="s">
        <v>22</v>
      </c>
      <c r="L1064" s="1" t="s">
        <v>3851</v>
      </c>
      <c r="M1064" s="1" t="s">
        <v>555</v>
      </c>
      <c r="N1064" s="1" t="s">
        <v>498</v>
      </c>
      <c r="P1064" t="str">
        <f>G1064&amp;"-"&amp;TEXT(COUNTIF(G$2:$G1064,G1064),"000")</f>
        <v>PJRdePORTOSEGURO-007</v>
      </c>
    </row>
    <row r="1065" spans="1:16" x14ac:dyDescent="0.25">
      <c r="A1065" t="s">
        <v>3852</v>
      </c>
      <c r="B1065" s="2" t="s">
        <v>3281</v>
      </c>
      <c r="C1065" s="1" t="s">
        <v>16</v>
      </c>
      <c r="D1065" s="1" t="s">
        <v>3853</v>
      </c>
      <c r="E1065" s="1" t="s">
        <v>18</v>
      </c>
      <c r="F1065" s="1" t="s">
        <v>3827</v>
      </c>
      <c r="G1065" s="1" t="s">
        <v>3827</v>
      </c>
      <c r="H1065" s="1" t="s">
        <v>53</v>
      </c>
      <c r="I1065" s="1"/>
      <c r="J1065" s="2" t="s">
        <v>1586</v>
      </c>
      <c r="K1065" s="1" t="s">
        <v>22</v>
      </c>
      <c r="L1065" s="1" t="s">
        <v>3854</v>
      </c>
      <c r="M1065" s="1" t="s">
        <v>24</v>
      </c>
      <c r="N1065" s="1" t="s">
        <v>503</v>
      </c>
      <c r="P1065" t="str">
        <f>G1065&amp;"-"&amp;TEXT(COUNTIF(G$2:$G1065,G1065),"000")</f>
        <v>PJRdePORTOSEGURO-008</v>
      </c>
    </row>
    <row r="1066" spans="1:16" x14ac:dyDescent="0.25">
      <c r="A1066" t="s">
        <v>3855</v>
      </c>
      <c r="B1066" s="2" t="s">
        <v>3281</v>
      </c>
      <c r="C1066" s="1" t="s">
        <v>16</v>
      </c>
      <c r="D1066" s="1" t="s">
        <v>3856</v>
      </c>
      <c r="E1066" s="1" t="s">
        <v>18</v>
      </c>
      <c r="F1066" s="1" t="s">
        <v>3827</v>
      </c>
      <c r="G1066" s="1" t="s">
        <v>3827</v>
      </c>
      <c r="H1066" s="1" t="s">
        <v>87</v>
      </c>
      <c r="I1066" s="1"/>
      <c r="J1066" s="2" t="s">
        <v>1603</v>
      </c>
      <c r="K1066" s="1" t="s">
        <v>22</v>
      </c>
      <c r="L1066" s="1" t="s">
        <v>3857</v>
      </c>
      <c r="M1066" s="1" t="s">
        <v>76</v>
      </c>
      <c r="N1066" s="1" t="s">
        <v>564</v>
      </c>
      <c r="P1066" t="str">
        <f>G1066&amp;"-"&amp;TEXT(COUNTIF(G$2:$G1066,G1066),"000")</f>
        <v>PJRdePORTOSEGURO-009</v>
      </c>
    </row>
    <row r="1067" spans="1:16" x14ac:dyDescent="0.25">
      <c r="A1067" t="s">
        <v>3858</v>
      </c>
      <c r="B1067" s="2" t="s">
        <v>3281</v>
      </c>
      <c r="C1067" s="1" t="s">
        <v>16</v>
      </c>
      <c r="D1067" s="1" t="s">
        <v>3859</v>
      </c>
      <c r="E1067" s="1" t="s">
        <v>18</v>
      </c>
      <c r="F1067" s="1" t="s">
        <v>3827</v>
      </c>
      <c r="G1067" s="1" t="s">
        <v>3827</v>
      </c>
      <c r="H1067" s="1" t="s">
        <v>56</v>
      </c>
      <c r="I1067" s="1" t="s">
        <v>3860</v>
      </c>
      <c r="J1067" s="2"/>
      <c r="K1067" s="1" t="s">
        <v>2416</v>
      </c>
      <c r="L1067" s="1" t="s">
        <v>3861</v>
      </c>
      <c r="M1067" s="1" t="s">
        <v>1407</v>
      </c>
      <c r="N1067" s="1" t="s">
        <v>773</v>
      </c>
      <c r="P1067" t="str">
        <f>G1067&amp;"-"&amp;TEXT(COUNTIF(G$2:$G1067,G1067),"000")</f>
        <v>PJRdePORTOSEGURO-010</v>
      </c>
    </row>
    <row r="1068" spans="1:16" x14ac:dyDescent="0.25">
      <c r="A1068" t="s">
        <v>3862</v>
      </c>
      <c r="B1068" s="2" t="s">
        <v>3281</v>
      </c>
      <c r="C1068" s="1" t="s">
        <v>16</v>
      </c>
      <c r="D1068" s="1" t="s">
        <v>3863</v>
      </c>
      <c r="E1068" s="1" t="s">
        <v>18</v>
      </c>
      <c r="F1068" s="1" t="s">
        <v>3827</v>
      </c>
      <c r="G1068" s="1" t="s">
        <v>3827</v>
      </c>
      <c r="H1068" s="1" t="s">
        <v>44</v>
      </c>
      <c r="I1068" s="1" t="s">
        <v>488</v>
      </c>
      <c r="J1068" s="2"/>
      <c r="K1068" s="1" t="s">
        <v>22</v>
      </c>
      <c r="L1068" s="1" t="s">
        <v>855</v>
      </c>
      <c r="M1068" s="1" t="s">
        <v>24</v>
      </c>
      <c r="N1068" s="1" t="s">
        <v>98</v>
      </c>
      <c r="P1068" t="str">
        <f>G1068&amp;"-"&amp;TEXT(COUNTIF(G$2:$G1068,G1068),"000")</f>
        <v>PJRdePORTOSEGURO-011</v>
      </c>
    </row>
    <row r="1069" spans="1:16" ht="30" x14ac:dyDescent="0.25">
      <c r="A1069" t="s">
        <v>3864</v>
      </c>
      <c r="B1069" s="2" t="s">
        <v>3281</v>
      </c>
      <c r="C1069" s="1" t="s">
        <v>16</v>
      </c>
      <c r="D1069" s="1" t="s">
        <v>3865</v>
      </c>
      <c r="E1069" s="1" t="s">
        <v>2921</v>
      </c>
      <c r="F1069" s="1" t="s">
        <v>3827</v>
      </c>
      <c r="G1069" s="1" t="s">
        <v>3827</v>
      </c>
      <c r="H1069" s="1" t="s">
        <v>28</v>
      </c>
      <c r="I1069" s="1"/>
      <c r="J1069" s="2" t="s">
        <v>251</v>
      </c>
      <c r="K1069" s="1" t="s">
        <v>3811</v>
      </c>
      <c r="L1069" s="1" t="s">
        <v>2168</v>
      </c>
      <c r="M1069" s="1" t="s">
        <v>354</v>
      </c>
      <c r="N1069" s="1" t="s">
        <v>637</v>
      </c>
      <c r="P1069" t="str">
        <f>G1069&amp;"-"&amp;TEXT(COUNTIF(G$2:$G1069,G1069),"000")</f>
        <v>PJRdePORTOSEGURO-012</v>
      </c>
    </row>
    <row r="1070" spans="1:16" x14ac:dyDescent="0.25">
      <c r="A1070" t="s">
        <v>3866</v>
      </c>
      <c r="B1070" s="2" t="s">
        <v>3281</v>
      </c>
      <c r="C1070" s="1" t="s">
        <v>16</v>
      </c>
      <c r="D1070" s="1" t="s">
        <v>3867</v>
      </c>
      <c r="E1070" s="1" t="s">
        <v>237</v>
      </c>
      <c r="F1070" s="1" t="s">
        <v>3827</v>
      </c>
      <c r="G1070" s="1" t="s">
        <v>3827</v>
      </c>
      <c r="H1070" s="1" t="s">
        <v>56</v>
      </c>
      <c r="I1070" s="1"/>
      <c r="J1070" s="2" t="s">
        <v>1620</v>
      </c>
      <c r="K1070" s="1" t="s">
        <v>3811</v>
      </c>
      <c r="L1070" s="1" t="s">
        <v>3868</v>
      </c>
      <c r="M1070" s="1" t="s">
        <v>24</v>
      </c>
      <c r="N1070" s="1" t="s">
        <v>58</v>
      </c>
      <c r="P1070" t="str">
        <f>G1070&amp;"-"&amp;TEXT(COUNTIF(G$2:$G1070,G1070),"000")</f>
        <v>PJRdePORTOSEGURO-013</v>
      </c>
    </row>
    <row r="1071" spans="1:16" x14ac:dyDescent="0.25">
      <c r="A1071" t="s">
        <v>3869</v>
      </c>
      <c r="B1071" s="2" t="s">
        <v>3281</v>
      </c>
      <c r="C1071" s="1" t="s">
        <v>16</v>
      </c>
      <c r="D1071" s="1" t="s">
        <v>3870</v>
      </c>
      <c r="E1071" s="1" t="s">
        <v>18</v>
      </c>
      <c r="F1071" s="1" t="s">
        <v>3827</v>
      </c>
      <c r="G1071" s="1" t="s">
        <v>3827</v>
      </c>
      <c r="H1071" s="1" t="s">
        <v>87</v>
      </c>
      <c r="I1071" s="1"/>
      <c r="J1071" s="2" t="s">
        <v>3525</v>
      </c>
      <c r="K1071" s="1" t="s">
        <v>22</v>
      </c>
      <c r="L1071" s="1" t="s">
        <v>2388</v>
      </c>
      <c r="M1071" s="1" t="s">
        <v>247</v>
      </c>
      <c r="N1071" s="1" t="s">
        <v>98</v>
      </c>
      <c r="P1071" t="str">
        <f>G1071&amp;"-"&amp;TEXT(COUNTIF(G$2:$G1071,G1071),"000")</f>
        <v>PJRdePORTOSEGURO-014</v>
      </c>
    </row>
    <row r="1072" spans="1:16" x14ac:dyDescent="0.25">
      <c r="A1072" t="s">
        <v>3871</v>
      </c>
      <c r="B1072" s="2" t="s">
        <v>3281</v>
      </c>
      <c r="C1072" s="1" t="s">
        <v>124</v>
      </c>
      <c r="D1072" s="1" t="s">
        <v>3872</v>
      </c>
      <c r="E1072" s="1" t="s">
        <v>237</v>
      </c>
      <c r="F1072" s="1" t="s">
        <v>3873</v>
      </c>
      <c r="G1072" s="1" t="s">
        <v>3873</v>
      </c>
      <c r="H1072" s="1" t="s">
        <v>53</v>
      </c>
      <c r="I1072" s="1"/>
      <c r="J1072" s="2" t="s">
        <v>1439</v>
      </c>
      <c r="K1072" s="1" t="s">
        <v>22</v>
      </c>
      <c r="L1072" s="1" t="s">
        <v>3874</v>
      </c>
      <c r="M1072" s="1" t="s">
        <v>555</v>
      </c>
      <c r="N1072" s="1" t="s">
        <v>3875</v>
      </c>
      <c r="P1072" t="str">
        <f>G1072&amp;"-"&amp;TEXT(COUNTIF(G$2:$G1072,G1072),"000")</f>
        <v>PJRdeSANTAMARIADAVITORIA-001</v>
      </c>
    </row>
    <row r="1073" spans="1:16" x14ac:dyDescent="0.25">
      <c r="A1073" t="s">
        <v>3876</v>
      </c>
      <c r="B1073" s="2" t="s">
        <v>3281</v>
      </c>
      <c r="C1073" s="1" t="s">
        <v>16</v>
      </c>
      <c r="D1073" s="1" t="s">
        <v>3877</v>
      </c>
      <c r="E1073" s="1" t="s">
        <v>18</v>
      </c>
      <c r="F1073" s="1" t="s">
        <v>3873</v>
      </c>
      <c r="G1073" s="1" t="s">
        <v>3873</v>
      </c>
      <c r="H1073" s="1" t="s">
        <v>68</v>
      </c>
      <c r="I1073" s="1"/>
      <c r="J1073" s="2" t="s">
        <v>2899</v>
      </c>
      <c r="K1073" s="1" t="s">
        <v>22</v>
      </c>
      <c r="L1073" s="1" t="s">
        <v>3878</v>
      </c>
      <c r="M1073" s="1" t="s">
        <v>257</v>
      </c>
      <c r="N1073" s="1" t="s">
        <v>3879</v>
      </c>
      <c r="P1073" t="str">
        <f>G1073&amp;"-"&amp;TEXT(COUNTIF(G$2:$G1073,G1073),"000")</f>
        <v>PJRdeSANTAMARIADAVITORIA-002</v>
      </c>
    </row>
    <row r="1074" spans="1:16" x14ac:dyDescent="0.25">
      <c r="A1074" t="s">
        <v>3880</v>
      </c>
      <c r="B1074" s="2" t="s">
        <v>3281</v>
      </c>
      <c r="C1074" s="1" t="s">
        <v>16</v>
      </c>
      <c r="D1074" s="1" t="s">
        <v>3881</v>
      </c>
      <c r="E1074" s="1" t="s">
        <v>18</v>
      </c>
      <c r="F1074" s="1" t="s">
        <v>3873</v>
      </c>
      <c r="G1074" s="1" t="s">
        <v>3873</v>
      </c>
      <c r="H1074" s="1" t="s">
        <v>68</v>
      </c>
      <c r="I1074" s="1"/>
      <c r="J1074" s="2" t="s">
        <v>1586</v>
      </c>
      <c r="K1074" s="1" t="s">
        <v>22</v>
      </c>
      <c r="L1074" s="1" t="s">
        <v>2406</v>
      </c>
      <c r="M1074" s="1" t="s">
        <v>257</v>
      </c>
      <c r="N1074" s="1" t="s">
        <v>89</v>
      </c>
      <c r="P1074" t="str">
        <f>G1074&amp;"-"&amp;TEXT(COUNTIF(G$2:$G1074,G1074),"000")</f>
        <v>PJRdeSANTAMARIADAVITORIA-003</v>
      </c>
    </row>
    <row r="1075" spans="1:16" x14ac:dyDescent="0.25">
      <c r="A1075" t="s">
        <v>3882</v>
      </c>
      <c r="B1075" s="2" t="s">
        <v>3281</v>
      </c>
      <c r="C1075" s="1" t="s">
        <v>124</v>
      </c>
      <c r="D1075" s="1" t="s">
        <v>3883</v>
      </c>
      <c r="E1075" s="1" t="s">
        <v>237</v>
      </c>
      <c r="F1075" s="1" t="s">
        <v>3873</v>
      </c>
      <c r="G1075" s="1" t="s">
        <v>3873</v>
      </c>
      <c r="H1075" s="1" t="s">
        <v>53</v>
      </c>
      <c r="I1075" s="1"/>
      <c r="J1075" s="2" t="s">
        <v>1603</v>
      </c>
      <c r="K1075" s="1" t="s">
        <v>22</v>
      </c>
      <c r="L1075" s="1" t="s">
        <v>88</v>
      </c>
      <c r="M1075" s="1" t="s">
        <v>257</v>
      </c>
      <c r="N1075" s="1" t="s">
        <v>89</v>
      </c>
      <c r="P1075" t="str">
        <f>G1075&amp;"-"&amp;TEXT(COUNTIF(G$2:$G1075,G1075),"000")</f>
        <v>PJRdeSANTAMARIADAVITORIA-004</v>
      </c>
    </row>
    <row r="1076" spans="1:16" x14ac:dyDescent="0.25">
      <c r="A1076" t="s">
        <v>3884</v>
      </c>
      <c r="B1076" s="2" t="s">
        <v>3281</v>
      </c>
      <c r="C1076" s="1" t="s">
        <v>16</v>
      </c>
      <c r="D1076" s="1" t="s">
        <v>3693</v>
      </c>
      <c r="E1076" s="1" t="s">
        <v>18</v>
      </c>
      <c r="F1076" s="1" t="s">
        <v>3873</v>
      </c>
      <c r="G1076" s="1" t="s">
        <v>3873</v>
      </c>
      <c r="H1076" s="1" t="s">
        <v>53</v>
      </c>
      <c r="I1076" s="1"/>
      <c r="J1076" s="2" t="s">
        <v>3303</v>
      </c>
      <c r="K1076" s="1" t="s">
        <v>22</v>
      </c>
      <c r="L1076" s="1" t="s">
        <v>3326</v>
      </c>
      <c r="M1076" s="1" t="s">
        <v>555</v>
      </c>
      <c r="N1076" s="1" t="s">
        <v>1142</v>
      </c>
      <c r="P1076" t="str">
        <f>G1076&amp;"-"&amp;TEXT(COUNTIF(G$2:$G1076,G1076),"000")</f>
        <v>PJRdeSANTAMARIADAVITORIA-005</v>
      </c>
    </row>
    <row r="1077" spans="1:16" x14ac:dyDescent="0.25">
      <c r="A1077" t="s">
        <v>3885</v>
      </c>
      <c r="B1077" s="2" t="s">
        <v>3281</v>
      </c>
      <c r="C1077" s="1" t="s">
        <v>16</v>
      </c>
      <c r="D1077" s="1" t="s">
        <v>3886</v>
      </c>
      <c r="E1077" s="1" t="s">
        <v>18</v>
      </c>
      <c r="F1077" s="1" t="s">
        <v>3873</v>
      </c>
      <c r="G1077" s="1" t="s">
        <v>3873</v>
      </c>
      <c r="H1077" s="1" t="s">
        <v>68</v>
      </c>
      <c r="I1077" s="1"/>
      <c r="J1077" s="2" t="s">
        <v>1607</v>
      </c>
      <c r="K1077" s="1" t="s">
        <v>22</v>
      </c>
      <c r="L1077" s="1" t="s">
        <v>3304</v>
      </c>
      <c r="M1077" s="1" t="s">
        <v>257</v>
      </c>
      <c r="N1077" s="1" t="s">
        <v>2553</v>
      </c>
      <c r="P1077" t="str">
        <f>G1077&amp;"-"&amp;TEXT(COUNTIF(G$2:$G1077,G1077),"000")</f>
        <v>PJRdeSANTAMARIADAVITORIA-006</v>
      </c>
    </row>
    <row r="1078" spans="1:16" x14ac:dyDescent="0.25">
      <c r="A1078" t="s">
        <v>3887</v>
      </c>
      <c r="B1078" s="2" t="s">
        <v>3281</v>
      </c>
      <c r="C1078" s="1" t="s">
        <v>16</v>
      </c>
      <c r="D1078" s="1" t="s">
        <v>3888</v>
      </c>
      <c r="E1078" s="1" t="s">
        <v>237</v>
      </c>
      <c r="F1078" s="1" t="s">
        <v>3873</v>
      </c>
      <c r="G1078" s="1" t="s">
        <v>3873</v>
      </c>
      <c r="H1078" s="1" t="s">
        <v>53</v>
      </c>
      <c r="I1078" s="1"/>
      <c r="J1078" s="2" t="s">
        <v>3311</v>
      </c>
      <c r="K1078" s="1" t="s">
        <v>22</v>
      </c>
      <c r="L1078" s="1" t="s">
        <v>3889</v>
      </c>
      <c r="M1078" s="1" t="s">
        <v>555</v>
      </c>
      <c r="N1078" s="1" t="s">
        <v>556</v>
      </c>
      <c r="P1078" t="str">
        <f>G1078&amp;"-"&amp;TEXT(COUNTIF(G$2:$G1078,G1078),"000")</f>
        <v>PJRdeSANTAMARIADAVITORIA-007</v>
      </c>
    </row>
    <row r="1079" spans="1:16" ht="30" x14ac:dyDescent="0.25">
      <c r="A1079" t="s">
        <v>3890</v>
      </c>
      <c r="B1079" s="2" t="s">
        <v>3281</v>
      </c>
      <c r="C1079" s="1" t="s">
        <v>16</v>
      </c>
      <c r="D1079" s="1" t="s">
        <v>3891</v>
      </c>
      <c r="E1079" s="1" t="s">
        <v>18</v>
      </c>
      <c r="F1079" s="1" t="s">
        <v>3873</v>
      </c>
      <c r="G1079" s="1" t="s">
        <v>3873</v>
      </c>
      <c r="H1079" s="1" t="s">
        <v>53</v>
      </c>
      <c r="I1079" s="1"/>
      <c r="J1079" s="2" t="s">
        <v>3518</v>
      </c>
      <c r="K1079" s="1" t="s">
        <v>22</v>
      </c>
      <c r="L1079" s="1" t="s">
        <v>3308</v>
      </c>
      <c r="M1079" s="1" t="s">
        <v>555</v>
      </c>
      <c r="N1079" s="1" t="s">
        <v>2297</v>
      </c>
      <c r="P1079" t="str">
        <f>G1079&amp;"-"&amp;TEXT(COUNTIF(G$2:$G1079,G1079),"000")</f>
        <v>PJRdeSANTAMARIADAVITORIA-008</v>
      </c>
    </row>
    <row r="1080" spans="1:16" ht="30" x14ac:dyDescent="0.25">
      <c r="A1080" t="s">
        <v>3892</v>
      </c>
      <c r="B1080" s="2" t="s">
        <v>3281</v>
      </c>
      <c r="C1080" s="1" t="s">
        <v>16</v>
      </c>
      <c r="D1080" s="1" t="s">
        <v>3893</v>
      </c>
      <c r="E1080" s="1" t="s">
        <v>18</v>
      </c>
      <c r="F1080" s="1" t="s">
        <v>3894</v>
      </c>
      <c r="G1080" s="1" t="s">
        <v>3894</v>
      </c>
      <c r="H1080" s="1" t="s">
        <v>87</v>
      </c>
      <c r="I1080" s="1"/>
      <c r="J1080" s="2" t="s">
        <v>3348</v>
      </c>
      <c r="K1080" s="1" t="s">
        <v>22</v>
      </c>
      <c r="L1080" s="1" t="s">
        <v>732</v>
      </c>
      <c r="M1080" s="1" t="s">
        <v>555</v>
      </c>
      <c r="N1080" s="1" t="s">
        <v>1164</v>
      </c>
      <c r="P1080" t="str">
        <f>G1080&amp;"-"&amp;TEXT(COUNTIF(G$2:$G1080,G1080),"000")</f>
        <v>PJRdeSANTOANTÔNIODEJESUS-001</v>
      </c>
    </row>
    <row r="1081" spans="1:16" x14ac:dyDescent="0.25">
      <c r="A1081" t="s">
        <v>3895</v>
      </c>
      <c r="B1081" s="2" t="s">
        <v>3281</v>
      </c>
      <c r="C1081" s="1" t="s">
        <v>16</v>
      </c>
      <c r="D1081" s="1" t="s">
        <v>3896</v>
      </c>
      <c r="E1081" s="1" t="s">
        <v>18</v>
      </c>
      <c r="F1081" s="1" t="s">
        <v>3894</v>
      </c>
      <c r="G1081" s="1" t="s">
        <v>3894</v>
      </c>
      <c r="H1081" s="1" t="s">
        <v>87</v>
      </c>
      <c r="I1081" s="1"/>
      <c r="J1081" s="2" t="s">
        <v>1586</v>
      </c>
      <c r="K1081" s="1" t="s">
        <v>22</v>
      </c>
      <c r="L1081" s="1" t="s">
        <v>955</v>
      </c>
      <c r="M1081" s="1" t="s">
        <v>24</v>
      </c>
      <c r="N1081" s="1" t="s">
        <v>532</v>
      </c>
      <c r="P1081" t="str">
        <f>G1081&amp;"-"&amp;TEXT(COUNTIF(G$2:$G1081,G1081),"000")</f>
        <v>PJRdeSANTOANTÔNIODEJESUS-002</v>
      </c>
    </row>
    <row r="1082" spans="1:16" x14ac:dyDescent="0.25">
      <c r="A1082" t="s">
        <v>3897</v>
      </c>
      <c r="B1082" s="2" t="s">
        <v>3281</v>
      </c>
      <c r="C1082" s="1" t="s">
        <v>16</v>
      </c>
      <c r="D1082" s="1" t="s">
        <v>3898</v>
      </c>
      <c r="E1082" s="1" t="s">
        <v>18</v>
      </c>
      <c r="F1082" s="1" t="s">
        <v>3894</v>
      </c>
      <c r="G1082" s="1" t="s">
        <v>3894</v>
      </c>
      <c r="H1082" s="1" t="s">
        <v>44</v>
      </c>
      <c r="I1082" s="1"/>
      <c r="J1082" s="2" t="s">
        <v>2899</v>
      </c>
      <c r="K1082" s="1" t="s">
        <v>22</v>
      </c>
      <c r="L1082" s="1" t="s">
        <v>3899</v>
      </c>
      <c r="M1082" s="1" t="s">
        <v>24</v>
      </c>
      <c r="N1082" s="1" t="s">
        <v>2635</v>
      </c>
      <c r="P1082" t="str">
        <f>G1082&amp;"-"&amp;TEXT(COUNTIF(G$2:$G1082,G1082),"000")</f>
        <v>PJRdeSANTOANTÔNIODEJESUS-003</v>
      </c>
    </row>
    <row r="1083" spans="1:16" x14ac:dyDescent="0.25">
      <c r="A1083" t="s">
        <v>3900</v>
      </c>
      <c r="B1083" s="2" t="s">
        <v>3281</v>
      </c>
      <c r="C1083" s="1" t="s">
        <v>16</v>
      </c>
      <c r="D1083" s="1" t="s">
        <v>3901</v>
      </c>
      <c r="E1083" s="1" t="s">
        <v>18</v>
      </c>
      <c r="F1083" s="1" t="s">
        <v>3894</v>
      </c>
      <c r="G1083" s="1" t="s">
        <v>3894</v>
      </c>
      <c r="H1083" s="1" t="s">
        <v>87</v>
      </c>
      <c r="I1083" s="1"/>
      <c r="J1083" s="2" t="s">
        <v>3303</v>
      </c>
      <c r="K1083" s="1" t="s">
        <v>22</v>
      </c>
      <c r="L1083" s="1" t="s">
        <v>732</v>
      </c>
      <c r="M1083" s="1" t="s">
        <v>555</v>
      </c>
      <c r="N1083" s="1" t="s">
        <v>1164</v>
      </c>
      <c r="P1083" t="str">
        <f>G1083&amp;"-"&amp;TEXT(COUNTIF(G$2:$G1083,G1083),"000")</f>
        <v>PJRdeSANTOANTÔNIODEJESUS-004</v>
      </c>
    </row>
    <row r="1084" spans="1:16" x14ac:dyDescent="0.25">
      <c r="A1084" t="s">
        <v>3902</v>
      </c>
      <c r="B1084" s="2" t="s">
        <v>3281</v>
      </c>
      <c r="C1084" s="1" t="s">
        <v>16</v>
      </c>
      <c r="D1084" s="1" t="s">
        <v>3903</v>
      </c>
      <c r="E1084" s="1" t="s">
        <v>18</v>
      </c>
      <c r="F1084" s="1" t="s">
        <v>3894</v>
      </c>
      <c r="G1084" s="1" t="s">
        <v>3894</v>
      </c>
      <c r="H1084" s="1" t="s">
        <v>68</v>
      </c>
      <c r="I1084" s="1"/>
      <c r="J1084" s="2" t="s">
        <v>3303</v>
      </c>
      <c r="K1084" s="1" t="s">
        <v>22</v>
      </c>
      <c r="L1084" s="1" t="s">
        <v>732</v>
      </c>
      <c r="M1084" s="1" t="s">
        <v>555</v>
      </c>
      <c r="N1084" s="1" t="s">
        <v>1164</v>
      </c>
      <c r="P1084" t="str">
        <f>G1084&amp;"-"&amp;TEXT(COUNTIF(G$2:$G1084,G1084),"000")</f>
        <v>PJRdeSANTOANTÔNIODEJESUS-005</v>
      </c>
    </row>
    <row r="1085" spans="1:16" x14ac:dyDescent="0.25">
      <c r="A1085" t="s">
        <v>3904</v>
      </c>
      <c r="B1085" s="2" t="s">
        <v>3281</v>
      </c>
      <c r="C1085" s="1" t="s">
        <v>16</v>
      </c>
      <c r="D1085" s="1" t="s">
        <v>3905</v>
      </c>
      <c r="E1085" s="1" t="s">
        <v>18</v>
      </c>
      <c r="F1085" s="1" t="s">
        <v>3894</v>
      </c>
      <c r="G1085" s="1" t="s">
        <v>3894</v>
      </c>
      <c r="H1085" s="1" t="s">
        <v>87</v>
      </c>
      <c r="I1085" s="1"/>
      <c r="J1085" s="2" t="s">
        <v>3303</v>
      </c>
      <c r="K1085" s="1" t="s">
        <v>22</v>
      </c>
      <c r="L1085" s="1" t="s">
        <v>1660</v>
      </c>
      <c r="M1085" s="1" t="s">
        <v>24</v>
      </c>
      <c r="N1085" s="1" t="s">
        <v>1164</v>
      </c>
      <c r="P1085" t="str">
        <f>G1085&amp;"-"&amp;TEXT(COUNTIF(G$2:$G1085,G1085),"000")</f>
        <v>PJRdeSANTOANTÔNIODEJESUS-006</v>
      </c>
    </row>
    <row r="1086" spans="1:16" x14ac:dyDescent="0.25">
      <c r="A1086" t="s">
        <v>3906</v>
      </c>
      <c r="B1086" s="2" t="s">
        <v>3281</v>
      </c>
      <c r="C1086" s="1" t="s">
        <v>124</v>
      </c>
      <c r="D1086" s="1" t="s">
        <v>3907</v>
      </c>
      <c r="E1086" s="1" t="s">
        <v>18</v>
      </c>
      <c r="F1086" s="1" t="s">
        <v>3894</v>
      </c>
      <c r="G1086" s="1" t="s">
        <v>3894</v>
      </c>
      <c r="H1086" s="1" t="s">
        <v>20</v>
      </c>
      <c r="I1086" s="1"/>
      <c r="J1086" s="2" t="s">
        <v>1439</v>
      </c>
      <c r="K1086" s="1" t="s">
        <v>22</v>
      </c>
      <c r="L1086" s="1" t="s">
        <v>3908</v>
      </c>
      <c r="M1086" s="1" t="s">
        <v>555</v>
      </c>
      <c r="N1086" s="1" t="s">
        <v>3909</v>
      </c>
      <c r="P1086" t="str">
        <f>G1086&amp;"-"&amp;TEXT(COUNTIF(G$2:$G1086,G1086),"000")</f>
        <v>PJRdeSANTOANTÔNIODEJESUS-007</v>
      </c>
    </row>
    <row r="1087" spans="1:16" x14ac:dyDescent="0.25">
      <c r="A1087" t="s">
        <v>3910</v>
      </c>
      <c r="B1087" s="2" t="s">
        <v>3281</v>
      </c>
      <c r="C1087" s="1" t="s">
        <v>16</v>
      </c>
      <c r="D1087" s="1" t="s">
        <v>3911</v>
      </c>
      <c r="E1087" s="1" t="s">
        <v>18</v>
      </c>
      <c r="F1087" s="1" t="s">
        <v>3894</v>
      </c>
      <c r="G1087" s="1" t="s">
        <v>3894</v>
      </c>
      <c r="H1087" s="1" t="s">
        <v>20</v>
      </c>
      <c r="I1087" s="1"/>
      <c r="J1087" s="2" t="s">
        <v>1439</v>
      </c>
      <c r="K1087" s="1" t="s">
        <v>22</v>
      </c>
      <c r="L1087" s="1" t="s">
        <v>3912</v>
      </c>
      <c r="M1087" s="1" t="s">
        <v>555</v>
      </c>
      <c r="N1087" s="1" t="s">
        <v>3913</v>
      </c>
      <c r="P1087" t="str">
        <f>G1087&amp;"-"&amp;TEXT(COUNTIF(G$2:$G1087,G1087),"000")</f>
        <v>PJRdeSANTOANTÔNIODEJESUS-008</v>
      </c>
    </row>
    <row r="1088" spans="1:16" x14ac:dyDescent="0.25">
      <c r="A1088" t="s">
        <v>3914</v>
      </c>
      <c r="B1088" s="2" t="s">
        <v>3281</v>
      </c>
      <c r="C1088" s="1" t="s">
        <v>124</v>
      </c>
      <c r="D1088" s="1" t="s">
        <v>3915</v>
      </c>
      <c r="E1088" s="1" t="s">
        <v>18</v>
      </c>
      <c r="F1088" s="1" t="s">
        <v>3894</v>
      </c>
      <c r="G1088" s="1" t="s">
        <v>3894</v>
      </c>
      <c r="H1088" s="1" t="s">
        <v>87</v>
      </c>
      <c r="I1088" s="1"/>
      <c r="J1088" s="2" t="s">
        <v>1439</v>
      </c>
      <c r="K1088" s="1" t="s">
        <v>22</v>
      </c>
      <c r="L1088" s="1" t="s">
        <v>78</v>
      </c>
      <c r="M1088" s="1" t="s">
        <v>555</v>
      </c>
      <c r="N1088" s="1" t="s">
        <v>498</v>
      </c>
      <c r="P1088" t="str">
        <f>G1088&amp;"-"&amp;TEXT(COUNTIF(G$2:$G1088,G1088),"000")</f>
        <v>PJRdeSANTOANTÔNIODEJESUS-009</v>
      </c>
    </row>
    <row r="1089" spans="1:16" ht="30" x14ac:dyDescent="0.25">
      <c r="A1089" t="s">
        <v>3916</v>
      </c>
      <c r="B1089" s="2" t="s">
        <v>3281</v>
      </c>
      <c r="C1089" s="1" t="s">
        <v>16</v>
      </c>
      <c r="D1089" s="1" t="s">
        <v>3917</v>
      </c>
      <c r="E1089" s="1" t="s">
        <v>18</v>
      </c>
      <c r="F1089" s="1" t="s">
        <v>3894</v>
      </c>
      <c r="G1089" s="1" t="s">
        <v>3894</v>
      </c>
      <c r="H1089" s="1" t="s">
        <v>87</v>
      </c>
      <c r="I1089" s="1"/>
      <c r="J1089" s="2" t="s">
        <v>251</v>
      </c>
      <c r="K1089" s="1" t="s">
        <v>22</v>
      </c>
      <c r="L1089" s="1" t="s">
        <v>78</v>
      </c>
      <c r="M1089" s="1" t="s">
        <v>24</v>
      </c>
      <c r="N1089" s="1" t="s">
        <v>226</v>
      </c>
      <c r="P1089" t="str">
        <f>G1089&amp;"-"&amp;TEXT(COUNTIF(G$2:$G1089,G1089),"000")</f>
        <v>PJRdeSANTOANTÔNIODEJESUS-010</v>
      </c>
    </row>
    <row r="1090" spans="1:16" x14ac:dyDescent="0.25">
      <c r="A1090" t="s">
        <v>3918</v>
      </c>
      <c r="B1090" s="2" t="s">
        <v>3281</v>
      </c>
      <c r="C1090" s="1" t="s">
        <v>16</v>
      </c>
      <c r="D1090" s="1" t="s">
        <v>3919</v>
      </c>
      <c r="E1090" s="1" t="s">
        <v>18</v>
      </c>
      <c r="F1090" s="1" t="s">
        <v>3894</v>
      </c>
      <c r="G1090" s="1" t="s">
        <v>3894</v>
      </c>
      <c r="H1090" s="1" t="s">
        <v>87</v>
      </c>
      <c r="I1090" s="1"/>
      <c r="J1090" s="2" t="s">
        <v>2863</v>
      </c>
      <c r="K1090" s="1" t="s">
        <v>22</v>
      </c>
      <c r="L1090" s="1" t="s">
        <v>411</v>
      </c>
      <c r="M1090" s="1" t="s">
        <v>24</v>
      </c>
      <c r="N1090" s="1" t="s">
        <v>412</v>
      </c>
      <c r="P1090" t="str">
        <f>G1090&amp;"-"&amp;TEXT(COUNTIF(G$2:$G1090,G1090),"000")</f>
        <v>PJRdeSANTOANTÔNIODEJESUS-011</v>
      </c>
    </row>
    <row r="1091" spans="1:16" ht="30" x14ac:dyDescent="0.25">
      <c r="A1091" t="s">
        <v>3920</v>
      </c>
      <c r="B1091" s="2" t="s">
        <v>3281</v>
      </c>
      <c r="C1091" s="1" t="s">
        <v>16</v>
      </c>
      <c r="D1091" s="1" t="s">
        <v>3921</v>
      </c>
      <c r="E1091" s="1" t="s">
        <v>18</v>
      </c>
      <c r="F1091" s="1" t="s">
        <v>3894</v>
      </c>
      <c r="G1091" s="1" t="s">
        <v>3894</v>
      </c>
      <c r="H1091" s="1" t="s">
        <v>87</v>
      </c>
      <c r="I1091" s="1"/>
      <c r="J1091" s="2" t="s">
        <v>251</v>
      </c>
      <c r="K1091" s="1" t="s">
        <v>22</v>
      </c>
      <c r="L1091" s="1" t="s">
        <v>78</v>
      </c>
      <c r="M1091" s="1" t="s">
        <v>24</v>
      </c>
      <c r="N1091" s="1" t="s">
        <v>226</v>
      </c>
      <c r="P1091" t="str">
        <f>G1091&amp;"-"&amp;TEXT(COUNTIF(G$2:$G1091,G1091),"000")</f>
        <v>PJRdeSANTOANTÔNIODEJESUS-012</v>
      </c>
    </row>
    <row r="1092" spans="1:16" x14ac:dyDescent="0.25">
      <c r="A1092" t="s">
        <v>3922</v>
      </c>
      <c r="B1092" s="2" t="s">
        <v>3281</v>
      </c>
      <c r="C1092" s="1" t="s">
        <v>16</v>
      </c>
      <c r="D1092" s="1" t="s">
        <v>3923</v>
      </c>
      <c r="E1092" s="1" t="s">
        <v>18</v>
      </c>
      <c r="F1092" s="1" t="s">
        <v>3894</v>
      </c>
      <c r="G1092" s="1" t="s">
        <v>3894</v>
      </c>
      <c r="H1092" s="1" t="s">
        <v>87</v>
      </c>
      <c r="I1092" s="1"/>
      <c r="J1092" s="2" t="s">
        <v>2387</v>
      </c>
      <c r="K1092" s="1" t="s">
        <v>22</v>
      </c>
      <c r="L1092" s="1" t="s">
        <v>141</v>
      </c>
      <c r="M1092" s="1" t="s">
        <v>24</v>
      </c>
      <c r="N1092" s="1" t="s">
        <v>142</v>
      </c>
      <c r="P1092" t="str">
        <f>G1092&amp;"-"&amp;TEXT(COUNTIF(G$2:$G1092,G1092),"000")</f>
        <v>PJRdeSANTOANTÔNIODEJESUS-013</v>
      </c>
    </row>
    <row r="1093" spans="1:16" ht="30" x14ac:dyDescent="0.25">
      <c r="A1093" t="s">
        <v>3924</v>
      </c>
      <c r="B1093" s="2" t="s">
        <v>3281</v>
      </c>
      <c r="C1093" s="1" t="s">
        <v>16</v>
      </c>
      <c r="D1093" s="1" t="s">
        <v>3925</v>
      </c>
      <c r="E1093" s="1" t="s">
        <v>18</v>
      </c>
      <c r="F1093" s="1" t="s">
        <v>3894</v>
      </c>
      <c r="G1093" s="1" t="s">
        <v>3894</v>
      </c>
      <c r="H1093" s="1" t="s">
        <v>87</v>
      </c>
      <c r="I1093" s="1"/>
      <c r="J1093" s="2" t="s">
        <v>251</v>
      </c>
      <c r="K1093" s="1" t="s">
        <v>22</v>
      </c>
      <c r="L1093" s="1" t="s">
        <v>141</v>
      </c>
      <c r="M1093" s="1" t="s">
        <v>24</v>
      </c>
      <c r="N1093" s="1" t="s">
        <v>142</v>
      </c>
      <c r="P1093" t="str">
        <f>G1093&amp;"-"&amp;TEXT(COUNTIF(G$2:$G1093,G1093),"000")</f>
        <v>PJRdeSANTOANTÔNIODEJESUS-014</v>
      </c>
    </row>
    <row r="1094" spans="1:16" x14ac:dyDescent="0.25">
      <c r="A1094" t="s">
        <v>3926</v>
      </c>
      <c r="B1094" s="2" t="s">
        <v>3281</v>
      </c>
      <c r="C1094" s="1" t="s">
        <v>16</v>
      </c>
      <c r="D1094" s="1" t="s">
        <v>3927</v>
      </c>
      <c r="E1094" s="1" t="s">
        <v>18</v>
      </c>
      <c r="F1094" s="1" t="s">
        <v>3928</v>
      </c>
      <c r="G1094" s="1" t="s">
        <v>3928</v>
      </c>
      <c r="H1094" s="1" t="s">
        <v>56</v>
      </c>
      <c r="I1094" s="1"/>
      <c r="J1094" s="2" t="s">
        <v>2899</v>
      </c>
      <c r="K1094" s="1" t="s">
        <v>22</v>
      </c>
      <c r="L1094" s="1" t="s">
        <v>365</v>
      </c>
      <c r="M1094" s="1" t="s">
        <v>3602</v>
      </c>
      <c r="N1094" s="1" t="s">
        <v>3929</v>
      </c>
      <c r="P1094" t="str">
        <f>G1094&amp;"-"&amp;TEXT(COUNTIF(G$2:$G1094,G1094),"000")</f>
        <v>PJRdeSEABRA-001</v>
      </c>
    </row>
    <row r="1095" spans="1:16" x14ac:dyDescent="0.25">
      <c r="A1095" t="s">
        <v>3930</v>
      </c>
      <c r="B1095" s="2" t="s">
        <v>3281</v>
      </c>
      <c r="C1095" s="1" t="s">
        <v>16</v>
      </c>
      <c r="D1095" s="1" t="s">
        <v>3931</v>
      </c>
      <c r="E1095" s="1" t="s">
        <v>18</v>
      </c>
      <c r="F1095" s="1" t="s">
        <v>3928</v>
      </c>
      <c r="G1095" s="1" t="s">
        <v>3928</v>
      </c>
      <c r="H1095" s="1" t="s">
        <v>28</v>
      </c>
      <c r="I1095" s="1"/>
      <c r="J1095" s="2" t="s">
        <v>1586</v>
      </c>
      <c r="K1095" s="1" t="s">
        <v>22</v>
      </c>
      <c r="L1095" s="1" t="s">
        <v>70</v>
      </c>
      <c r="M1095" s="1" t="s">
        <v>24</v>
      </c>
      <c r="N1095" s="1" t="s">
        <v>71</v>
      </c>
      <c r="P1095" t="str">
        <f>G1095&amp;"-"&amp;TEXT(COUNTIF(G$2:$G1095,G1095),"000")</f>
        <v>PJRdeSEABRA-002</v>
      </c>
    </row>
    <row r="1096" spans="1:16" ht="30" x14ac:dyDescent="0.25">
      <c r="A1096" t="s">
        <v>3932</v>
      </c>
      <c r="B1096" s="2" t="s">
        <v>3281</v>
      </c>
      <c r="C1096" s="1" t="s">
        <v>16</v>
      </c>
      <c r="D1096" s="1" t="s">
        <v>3933</v>
      </c>
      <c r="E1096" s="1" t="s">
        <v>18</v>
      </c>
      <c r="F1096" s="1" t="s">
        <v>3928</v>
      </c>
      <c r="G1096" s="1" t="s">
        <v>3928</v>
      </c>
      <c r="H1096" s="1" t="s">
        <v>87</v>
      </c>
      <c r="I1096" s="1"/>
      <c r="J1096" s="2" t="s">
        <v>3518</v>
      </c>
      <c r="K1096" s="1" t="s">
        <v>22</v>
      </c>
      <c r="L1096" s="1" t="s">
        <v>430</v>
      </c>
      <c r="M1096" s="1" t="s">
        <v>24</v>
      </c>
      <c r="N1096" s="1" t="s">
        <v>284</v>
      </c>
      <c r="P1096" t="str">
        <f>G1096&amp;"-"&amp;TEXT(COUNTIF(G$2:$G1096,G1096),"000")</f>
        <v>PJRdeSEABRA-003</v>
      </c>
    </row>
    <row r="1097" spans="1:16" x14ac:dyDescent="0.25">
      <c r="A1097" t="s">
        <v>3934</v>
      </c>
      <c r="B1097" s="2" t="s">
        <v>3281</v>
      </c>
      <c r="C1097" s="1" t="s">
        <v>16</v>
      </c>
      <c r="D1097" s="1" t="s">
        <v>3935</v>
      </c>
      <c r="E1097" s="1" t="s">
        <v>18</v>
      </c>
      <c r="F1097" s="1" t="s">
        <v>3928</v>
      </c>
      <c r="G1097" s="1" t="s">
        <v>3928</v>
      </c>
      <c r="H1097" s="1" t="s">
        <v>68</v>
      </c>
      <c r="I1097" s="1"/>
      <c r="J1097" s="2" t="s">
        <v>1607</v>
      </c>
      <c r="K1097" s="1" t="s">
        <v>22</v>
      </c>
      <c r="L1097" s="1" t="s">
        <v>180</v>
      </c>
      <c r="M1097" s="1" t="s">
        <v>76</v>
      </c>
      <c r="N1097" s="1" t="s">
        <v>790</v>
      </c>
      <c r="P1097" t="str">
        <f>G1097&amp;"-"&amp;TEXT(COUNTIF(G$2:$G1097,G1097),"000")</f>
        <v>PJRdeSEABRA-004</v>
      </c>
    </row>
    <row r="1098" spans="1:16" x14ac:dyDescent="0.25">
      <c r="A1098" t="s">
        <v>3936</v>
      </c>
      <c r="B1098" s="2" t="s">
        <v>3281</v>
      </c>
      <c r="C1098" s="1" t="s">
        <v>16</v>
      </c>
      <c r="D1098" s="1" t="s">
        <v>3937</v>
      </c>
      <c r="E1098" s="1" t="s">
        <v>18</v>
      </c>
      <c r="F1098" s="1" t="s">
        <v>3928</v>
      </c>
      <c r="G1098" s="1" t="s">
        <v>3928</v>
      </c>
      <c r="H1098" s="1" t="s">
        <v>28</v>
      </c>
      <c r="I1098" s="1"/>
      <c r="J1098" s="2" t="s">
        <v>3311</v>
      </c>
      <c r="K1098" s="1" t="s">
        <v>22</v>
      </c>
      <c r="L1098" s="1" t="s">
        <v>3938</v>
      </c>
      <c r="M1098" s="1" t="s">
        <v>24</v>
      </c>
      <c r="N1098" s="1" t="s">
        <v>3939</v>
      </c>
      <c r="P1098" t="str">
        <f>G1098&amp;"-"&amp;TEXT(COUNTIF(G$2:$G1098,G1098),"000")</f>
        <v>PJRdeSEABRA-005</v>
      </c>
    </row>
    <row r="1099" spans="1:16" x14ac:dyDescent="0.25">
      <c r="A1099" t="s">
        <v>3940</v>
      </c>
      <c r="B1099" s="2" t="s">
        <v>3281</v>
      </c>
      <c r="C1099" s="1" t="s">
        <v>16</v>
      </c>
      <c r="D1099" s="1" t="s">
        <v>3941</v>
      </c>
      <c r="E1099" s="1" t="s">
        <v>237</v>
      </c>
      <c r="F1099" s="1" t="s">
        <v>3928</v>
      </c>
      <c r="G1099" s="1" t="s">
        <v>3928</v>
      </c>
      <c r="H1099" s="1" t="s">
        <v>28</v>
      </c>
      <c r="I1099" s="1" t="s">
        <v>3942</v>
      </c>
      <c r="J1099" s="2"/>
      <c r="K1099" s="1" t="s">
        <v>22</v>
      </c>
      <c r="L1099" s="1" t="s">
        <v>1411</v>
      </c>
      <c r="M1099" s="1" t="s">
        <v>247</v>
      </c>
      <c r="N1099" s="1" t="s">
        <v>284</v>
      </c>
      <c r="P1099" t="str">
        <f>G1099&amp;"-"&amp;TEXT(COUNTIF(G$2:$G1099,G1099),"000")</f>
        <v>PJRdeSEABRA-006</v>
      </c>
    </row>
    <row r="1100" spans="1:16" x14ac:dyDescent="0.25">
      <c r="A1100" t="s">
        <v>3943</v>
      </c>
      <c r="B1100" s="2" t="s">
        <v>3281</v>
      </c>
      <c r="C1100" s="1" t="s">
        <v>16</v>
      </c>
      <c r="D1100" s="1" t="s">
        <v>3944</v>
      </c>
      <c r="E1100" s="1" t="s">
        <v>237</v>
      </c>
      <c r="F1100" s="1" t="s">
        <v>3928</v>
      </c>
      <c r="G1100" s="1" t="s">
        <v>3928</v>
      </c>
      <c r="H1100" s="1" t="s">
        <v>512</v>
      </c>
      <c r="I1100" s="1" t="s">
        <v>2490</v>
      </c>
      <c r="J1100" s="2"/>
      <c r="K1100" s="1" t="s">
        <v>22</v>
      </c>
      <c r="L1100" s="1" t="s">
        <v>555</v>
      </c>
      <c r="M1100" s="1" t="s">
        <v>1249</v>
      </c>
      <c r="N1100" s="1" t="s">
        <v>3945</v>
      </c>
      <c r="P1100" t="str">
        <f>G1100&amp;"-"&amp;TEXT(COUNTIF(G$2:$G1100,G1100),"000")</f>
        <v>PJRdeSEABRA-007</v>
      </c>
    </row>
    <row r="1101" spans="1:16" x14ac:dyDescent="0.25">
      <c r="A1101" t="s">
        <v>3946</v>
      </c>
      <c r="B1101" s="2" t="s">
        <v>3281</v>
      </c>
      <c r="C1101" s="1" t="s">
        <v>16</v>
      </c>
      <c r="D1101" s="1" t="s">
        <v>3947</v>
      </c>
      <c r="E1101" s="1" t="s">
        <v>18</v>
      </c>
      <c r="F1101" s="1" t="s">
        <v>3928</v>
      </c>
      <c r="G1101" s="1" t="s">
        <v>3928</v>
      </c>
      <c r="H1101" s="1" t="s">
        <v>44</v>
      </c>
      <c r="I1101" s="1"/>
      <c r="J1101" s="2" t="s">
        <v>1610</v>
      </c>
      <c r="K1101" s="1" t="s">
        <v>22</v>
      </c>
      <c r="L1101" s="1" t="s">
        <v>335</v>
      </c>
      <c r="M1101" s="1" t="s">
        <v>3178</v>
      </c>
      <c r="N1101" s="1" t="s">
        <v>3948</v>
      </c>
      <c r="P1101" t="str">
        <f>G1101&amp;"-"&amp;TEXT(COUNTIF(G$2:$G1101,G1101),"000")</f>
        <v>PJRdeSEABRA-008</v>
      </c>
    </row>
    <row r="1102" spans="1:16" x14ac:dyDescent="0.25">
      <c r="A1102" t="s">
        <v>3949</v>
      </c>
      <c r="B1102" s="2" t="s">
        <v>3281</v>
      </c>
      <c r="C1102" s="1" t="s">
        <v>16</v>
      </c>
      <c r="D1102" s="1" t="s">
        <v>3950</v>
      </c>
      <c r="E1102" s="1" t="s">
        <v>237</v>
      </c>
      <c r="F1102" s="1" t="s">
        <v>3928</v>
      </c>
      <c r="G1102" s="1" t="s">
        <v>3928</v>
      </c>
      <c r="H1102" s="1" t="s">
        <v>68</v>
      </c>
      <c r="I1102" s="1" t="s">
        <v>3951</v>
      </c>
      <c r="J1102" s="2"/>
      <c r="K1102" s="1" t="s">
        <v>22</v>
      </c>
      <c r="L1102" s="1" t="s">
        <v>180</v>
      </c>
      <c r="M1102" s="1" t="s">
        <v>474</v>
      </c>
      <c r="N1102" s="1" t="s">
        <v>757</v>
      </c>
      <c r="P1102" t="str">
        <f>G1102&amp;"-"&amp;TEXT(COUNTIF(G$2:$G1102,G1102),"000")</f>
        <v>PJRdeSEABRA-009</v>
      </c>
    </row>
    <row r="1103" spans="1:16" x14ac:dyDescent="0.25">
      <c r="A1103" t="s">
        <v>3952</v>
      </c>
      <c r="B1103" s="2" t="s">
        <v>3281</v>
      </c>
      <c r="C1103" s="1" t="s">
        <v>124</v>
      </c>
      <c r="D1103" s="1" t="s">
        <v>3953</v>
      </c>
      <c r="E1103" s="1" t="s">
        <v>3283</v>
      </c>
      <c r="F1103" s="1" t="s">
        <v>3928</v>
      </c>
      <c r="G1103" s="1" t="s">
        <v>3928</v>
      </c>
      <c r="H1103" s="1" t="s">
        <v>110</v>
      </c>
      <c r="I1103" s="1"/>
      <c r="J1103" s="2" t="s">
        <v>1439</v>
      </c>
      <c r="K1103" s="1" t="s">
        <v>22</v>
      </c>
      <c r="L1103" s="1" t="s">
        <v>3954</v>
      </c>
      <c r="M1103" s="1" t="s">
        <v>24</v>
      </c>
      <c r="N1103" s="1" t="s">
        <v>3955</v>
      </c>
      <c r="P1103" t="str">
        <f>G1103&amp;"-"&amp;TEXT(COUNTIF(G$2:$G1103,G1103),"000")</f>
        <v>PJRdeSEABRA-010</v>
      </c>
    </row>
    <row r="1104" spans="1:16" x14ac:dyDescent="0.25">
      <c r="A1104" t="s">
        <v>3956</v>
      </c>
      <c r="B1104" s="2" t="s">
        <v>3281</v>
      </c>
      <c r="C1104" s="1" t="s">
        <v>16</v>
      </c>
      <c r="D1104" s="1" t="s">
        <v>3957</v>
      </c>
      <c r="E1104" s="1" t="s">
        <v>18</v>
      </c>
      <c r="F1104" s="1" t="s">
        <v>3928</v>
      </c>
      <c r="G1104" s="1" t="s">
        <v>3928</v>
      </c>
      <c r="H1104" s="1" t="s">
        <v>56</v>
      </c>
      <c r="I1104" s="1"/>
      <c r="J1104" s="2" t="s">
        <v>2899</v>
      </c>
      <c r="K1104" s="1" t="s">
        <v>22</v>
      </c>
      <c r="L1104" s="1" t="s">
        <v>365</v>
      </c>
      <c r="M1104" s="1" t="s">
        <v>3205</v>
      </c>
      <c r="N1104" s="1" t="s">
        <v>2199</v>
      </c>
      <c r="P1104" t="str">
        <f>G1104&amp;"-"&amp;TEXT(COUNTIF(G$2:$G1104,G1104),"000")</f>
        <v>PJRdeSEABRA-011</v>
      </c>
    </row>
    <row r="1105" spans="1:16" x14ac:dyDescent="0.25">
      <c r="A1105" t="s">
        <v>3958</v>
      </c>
      <c r="B1105" s="2" t="s">
        <v>3281</v>
      </c>
      <c r="C1105" s="1" t="s">
        <v>16</v>
      </c>
      <c r="D1105" s="1" t="s">
        <v>3959</v>
      </c>
      <c r="E1105" s="1" t="s">
        <v>18</v>
      </c>
      <c r="F1105" s="1" t="s">
        <v>3928</v>
      </c>
      <c r="G1105" s="1" t="s">
        <v>3928</v>
      </c>
      <c r="H1105" s="1" t="s">
        <v>28</v>
      </c>
      <c r="I1105" s="1"/>
      <c r="J1105" s="2" t="s">
        <v>1586</v>
      </c>
      <c r="K1105" s="1" t="s">
        <v>22</v>
      </c>
      <c r="L1105" s="1" t="s">
        <v>70</v>
      </c>
      <c r="M1105" s="1" t="s">
        <v>24</v>
      </c>
      <c r="N1105" s="1" t="s">
        <v>71</v>
      </c>
      <c r="P1105" t="str">
        <f>G1105&amp;"-"&amp;TEXT(COUNTIF(G$2:$G1105,G1105),"000")</f>
        <v>PJRdeSEABRA-012</v>
      </c>
    </row>
    <row r="1106" spans="1:16" ht="30" x14ac:dyDescent="0.25">
      <c r="A1106" t="s">
        <v>3960</v>
      </c>
      <c r="B1106" s="2" t="s">
        <v>3281</v>
      </c>
      <c r="C1106" s="1" t="s">
        <v>16</v>
      </c>
      <c r="D1106" s="1" t="s">
        <v>3961</v>
      </c>
      <c r="E1106" s="1" t="s">
        <v>18</v>
      </c>
      <c r="F1106" s="1" t="s">
        <v>3928</v>
      </c>
      <c r="G1106" s="1" t="s">
        <v>3928</v>
      </c>
      <c r="H1106" s="1" t="s">
        <v>87</v>
      </c>
      <c r="I1106" s="1"/>
      <c r="J1106" s="2" t="s">
        <v>3518</v>
      </c>
      <c r="K1106" s="1" t="s">
        <v>22</v>
      </c>
      <c r="L1106" s="1" t="s">
        <v>430</v>
      </c>
      <c r="M1106" s="1" t="s">
        <v>24</v>
      </c>
      <c r="N1106" s="1" t="s">
        <v>284</v>
      </c>
      <c r="P1106" t="str">
        <f>G1106&amp;"-"&amp;TEXT(COUNTIF(G$2:$G1106,G1106),"000")</f>
        <v>PJRdeSEABRA-013</v>
      </c>
    </row>
    <row r="1107" spans="1:16" x14ac:dyDescent="0.25">
      <c r="A1107" t="s">
        <v>3962</v>
      </c>
      <c r="B1107" s="2" t="s">
        <v>3281</v>
      </c>
      <c r="C1107" s="1" t="s">
        <v>16</v>
      </c>
      <c r="D1107" s="1" t="s">
        <v>3963</v>
      </c>
      <c r="E1107" s="1" t="s">
        <v>18</v>
      </c>
      <c r="F1107" s="1" t="s">
        <v>3928</v>
      </c>
      <c r="G1107" s="1" t="s">
        <v>3928</v>
      </c>
      <c r="H1107" s="1" t="s">
        <v>68</v>
      </c>
      <c r="I1107" s="1"/>
      <c r="J1107" s="2" t="s">
        <v>1607</v>
      </c>
      <c r="K1107" s="1" t="s">
        <v>22</v>
      </c>
      <c r="L1107" s="1" t="s">
        <v>180</v>
      </c>
      <c r="M1107" s="1" t="s">
        <v>474</v>
      </c>
      <c r="N1107" s="1" t="s">
        <v>757</v>
      </c>
      <c r="P1107" t="str">
        <f>G1107&amp;"-"&amp;TEXT(COUNTIF(G$2:$G1107,G1107),"000")</f>
        <v>PJRdeSEABRA-014</v>
      </c>
    </row>
    <row r="1108" spans="1:16" x14ac:dyDescent="0.25">
      <c r="A1108" t="s">
        <v>3964</v>
      </c>
      <c r="B1108" s="2" t="s">
        <v>3281</v>
      </c>
      <c r="C1108" s="1" t="s">
        <v>16</v>
      </c>
      <c r="D1108" s="1" t="s">
        <v>3965</v>
      </c>
      <c r="E1108" s="1" t="s">
        <v>18</v>
      </c>
      <c r="F1108" s="1" t="s">
        <v>3928</v>
      </c>
      <c r="G1108" s="1" t="s">
        <v>3928</v>
      </c>
      <c r="H1108" s="1" t="s">
        <v>68</v>
      </c>
      <c r="I1108" s="1"/>
      <c r="J1108" s="2" t="s">
        <v>3311</v>
      </c>
      <c r="K1108" s="1" t="s">
        <v>22</v>
      </c>
      <c r="L1108" s="1" t="s">
        <v>3938</v>
      </c>
      <c r="M1108" s="1" t="s">
        <v>24</v>
      </c>
      <c r="N1108" s="1" t="s">
        <v>3939</v>
      </c>
      <c r="P1108" t="str">
        <f>G1108&amp;"-"&amp;TEXT(COUNTIF(G$2:$G1108,G1108),"000")</f>
        <v>PJRdeSEABRA-015</v>
      </c>
    </row>
    <row r="1109" spans="1:16" x14ac:dyDescent="0.25">
      <c r="A1109" t="s">
        <v>3966</v>
      </c>
      <c r="B1109" s="2" t="s">
        <v>3281</v>
      </c>
      <c r="C1109" s="1" t="s">
        <v>16</v>
      </c>
      <c r="D1109" s="1" t="s">
        <v>3967</v>
      </c>
      <c r="E1109" s="1" t="s">
        <v>237</v>
      </c>
      <c r="F1109" s="1" t="s">
        <v>3928</v>
      </c>
      <c r="G1109" s="1" t="s">
        <v>3928</v>
      </c>
      <c r="H1109" s="1" t="s">
        <v>87</v>
      </c>
      <c r="I1109" s="1" t="s">
        <v>2490</v>
      </c>
      <c r="J1109" s="2"/>
      <c r="K1109" s="1" t="s">
        <v>22</v>
      </c>
      <c r="L1109" s="1" t="s">
        <v>3838</v>
      </c>
      <c r="M1109" s="1" t="s">
        <v>1349</v>
      </c>
      <c r="N1109" s="1" t="s">
        <v>3968</v>
      </c>
      <c r="P1109" t="str">
        <f>G1109&amp;"-"&amp;TEXT(COUNTIF(G$2:$G1109,G1109),"000")</f>
        <v>PJRdeSEABRA-016</v>
      </c>
    </row>
    <row r="1110" spans="1:16" x14ac:dyDescent="0.25">
      <c r="A1110" t="s">
        <v>3969</v>
      </c>
      <c r="B1110" s="2" t="s">
        <v>3281</v>
      </c>
      <c r="C1110" s="1" t="s">
        <v>16</v>
      </c>
      <c r="D1110" s="1" t="s">
        <v>3970</v>
      </c>
      <c r="E1110" s="1" t="s">
        <v>18</v>
      </c>
      <c r="F1110" s="1" t="s">
        <v>3928</v>
      </c>
      <c r="G1110" s="1" t="s">
        <v>3928</v>
      </c>
      <c r="H1110" s="1" t="s">
        <v>44</v>
      </c>
      <c r="I1110" s="1"/>
      <c r="J1110" s="2" t="s">
        <v>1610</v>
      </c>
      <c r="K1110" s="1" t="s">
        <v>22</v>
      </c>
      <c r="L1110" s="1" t="s">
        <v>335</v>
      </c>
      <c r="M1110" s="1" t="s">
        <v>3971</v>
      </c>
      <c r="N1110" s="1" t="s">
        <v>3972</v>
      </c>
      <c r="P1110" t="str">
        <f>G1110&amp;"-"&amp;TEXT(COUNTIF(G$2:$G1110,G1110),"000")</f>
        <v>PJRdeSEABRA-017</v>
      </c>
    </row>
    <row r="1111" spans="1:16" x14ac:dyDescent="0.25">
      <c r="A1111" t="s">
        <v>3973</v>
      </c>
      <c r="B1111" s="2" t="s">
        <v>3281</v>
      </c>
      <c r="C1111" s="1" t="s">
        <v>16</v>
      </c>
      <c r="D1111" s="1" t="s">
        <v>3974</v>
      </c>
      <c r="E1111" s="1" t="s">
        <v>18</v>
      </c>
      <c r="F1111" s="1" t="s">
        <v>3928</v>
      </c>
      <c r="G1111" s="1" t="s">
        <v>3928</v>
      </c>
      <c r="H1111" s="1" t="s">
        <v>20</v>
      </c>
      <c r="I1111" s="1" t="s">
        <v>3951</v>
      </c>
      <c r="J1111" s="2"/>
      <c r="K1111" s="1" t="s">
        <v>22</v>
      </c>
      <c r="L1111" s="1" t="s">
        <v>180</v>
      </c>
      <c r="M1111" s="1" t="s">
        <v>24</v>
      </c>
      <c r="N1111" s="1" t="s">
        <v>3975</v>
      </c>
      <c r="P1111" t="str">
        <f>G1111&amp;"-"&amp;TEXT(COUNTIF(G$2:$G1111,G1111),"000")</f>
        <v>PJRdeSEABRA-018</v>
      </c>
    </row>
    <row r="1112" spans="1:16" x14ac:dyDescent="0.25">
      <c r="A1112" t="s">
        <v>3976</v>
      </c>
      <c r="B1112" s="2" t="s">
        <v>3281</v>
      </c>
      <c r="C1112" s="1" t="s">
        <v>16</v>
      </c>
      <c r="D1112" s="1" t="s">
        <v>3977</v>
      </c>
      <c r="E1112" s="1" t="s">
        <v>237</v>
      </c>
      <c r="F1112" s="1" t="s">
        <v>3928</v>
      </c>
      <c r="G1112" s="1" t="s">
        <v>3928</v>
      </c>
      <c r="H1112" s="1" t="s">
        <v>68</v>
      </c>
      <c r="I1112" s="1" t="s">
        <v>2490</v>
      </c>
      <c r="J1112" s="2"/>
      <c r="K1112" s="1" t="s">
        <v>22</v>
      </c>
      <c r="L1112" s="1" t="s">
        <v>3838</v>
      </c>
      <c r="M1112" s="1" t="s">
        <v>354</v>
      </c>
      <c r="N1112" s="1" t="s">
        <v>2432</v>
      </c>
      <c r="P1112" t="str">
        <f>G1112&amp;"-"&amp;TEXT(COUNTIF(G$2:$G1112,G1112),"000")</f>
        <v>PJRdeSEABRA-019</v>
      </c>
    </row>
    <row r="1113" spans="1:16" x14ac:dyDescent="0.25">
      <c r="A1113" t="s">
        <v>3978</v>
      </c>
      <c r="B1113" s="2" t="s">
        <v>3281</v>
      </c>
      <c r="C1113" s="1" t="s">
        <v>16</v>
      </c>
      <c r="D1113" s="1" t="s">
        <v>3979</v>
      </c>
      <c r="E1113" s="1" t="s">
        <v>18</v>
      </c>
      <c r="F1113" s="1" t="s">
        <v>3928</v>
      </c>
      <c r="G1113" s="1" t="s">
        <v>3928</v>
      </c>
      <c r="H1113" s="1" t="s">
        <v>53</v>
      </c>
      <c r="I1113" s="1"/>
      <c r="J1113" s="2" t="s">
        <v>3980</v>
      </c>
      <c r="K1113" s="1" t="s">
        <v>22</v>
      </c>
      <c r="L1113" s="1" t="s">
        <v>168</v>
      </c>
      <c r="M1113" s="1" t="s">
        <v>76</v>
      </c>
      <c r="N1113" s="1" t="s">
        <v>89</v>
      </c>
      <c r="P1113" t="str">
        <f>G1113&amp;"-"&amp;TEXT(COUNTIF(G$2:$G1113,G1113),"000")</f>
        <v>PJRdeSEABRA-020</v>
      </c>
    </row>
    <row r="1114" spans="1:16" x14ac:dyDescent="0.25">
      <c r="A1114" t="s">
        <v>3981</v>
      </c>
      <c r="B1114" s="2" t="s">
        <v>3281</v>
      </c>
      <c r="C1114" s="1" t="s">
        <v>16</v>
      </c>
      <c r="D1114" s="1" t="s">
        <v>3982</v>
      </c>
      <c r="E1114" s="1" t="s">
        <v>18</v>
      </c>
      <c r="F1114" s="1" t="s">
        <v>3928</v>
      </c>
      <c r="G1114" s="1" t="s">
        <v>3928</v>
      </c>
      <c r="H1114" s="1" t="s">
        <v>53</v>
      </c>
      <c r="I1114" s="1"/>
      <c r="J1114" s="2" t="s">
        <v>3980</v>
      </c>
      <c r="K1114" s="1" t="s">
        <v>22</v>
      </c>
      <c r="L1114" s="1" t="s">
        <v>88</v>
      </c>
      <c r="M1114" s="1" t="s">
        <v>76</v>
      </c>
      <c r="N1114" s="1" t="s">
        <v>637</v>
      </c>
      <c r="P1114" t="str">
        <f>G1114&amp;"-"&amp;TEXT(COUNTIF(G$2:$G1114,G1114),"000")</f>
        <v>PJRdeSEABRA-021</v>
      </c>
    </row>
    <row r="1115" spans="1:16" x14ac:dyDescent="0.25">
      <c r="A1115" t="s">
        <v>3983</v>
      </c>
      <c r="B1115" s="2" t="s">
        <v>3281</v>
      </c>
      <c r="C1115" s="1" t="s">
        <v>16</v>
      </c>
      <c r="D1115" s="1" t="s">
        <v>3984</v>
      </c>
      <c r="E1115" s="1" t="s">
        <v>18</v>
      </c>
      <c r="F1115" s="1" t="s">
        <v>3985</v>
      </c>
      <c r="G1115" s="1" t="s">
        <v>3985</v>
      </c>
      <c r="H1115" s="1" t="s">
        <v>512</v>
      </c>
      <c r="I1115" s="1"/>
      <c r="J1115" s="2" t="s">
        <v>2899</v>
      </c>
      <c r="K1115" s="1" t="s">
        <v>22</v>
      </c>
      <c r="L1115" s="1" t="s">
        <v>159</v>
      </c>
      <c r="M1115" s="1" t="s">
        <v>335</v>
      </c>
      <c r="N1115" s="1" t="s">
        <v>503</v>
      </c>
      <c r="P1115" t="str">
        <f>G1115&amp;"-"&amp;TEXT(COUNTIF(G$2:$G1115,G1115),"000")</f>
        <v>PJRdeSENHORDOBONFIM-001</v>
      </c>
    </row>
    <row r="1116" spans="1:16" x14ac:dyDescent="0.25">
      <c r="A1116" t="s">
        <v>3986</v>
      </c>
      <c r="B1116" s="2" t="s">
        <v>3281</v>
      </c>
      <c r="C1116" s="1" t="s">
        <v>16</v>
      </c>
      <c r="D1116" s="1" t="s">
        <v>3987</v>
      </c>
      <c r="E1116" s="1" t="s">
        <v>18</v>
      </c>
      <c r="F1116" s="1" t="s">
        <v>3985</v>
      </c>
      <c r="G1116" s="1" t="s">
        <v>3985</v>
      </c>
      <c r="H1116" s="1" t="s">
        <v>56</v>
      </c>
      <c r="I1116" s="1"/>
      <c r="J1116" s="2" t="s">
        <v>1586</v>
      </c>
      <c r="K1116" s="1" t="s">
        <v>22</v>
      </c>
      <c r="L1116" s="1" t="s">
        <v>522</v>
      </c>
      <c r="M1116" s="1" t="s">
        <v>257</v>
      </c>
      <c r="N1116" s="1" t="s">
        <v>637</v>
      </c>
      <c r="P1116" t="str">
        <f>G1116&amp;"-"&amp;TEXT(COUNTIF(G$2:$G1116,G1116),"000")</f>
        <v>PJRdeSENHORDOBONFIM-002</v>
      </c>
    </row>
    <row r="1117" spans="1:16" x14ac:dyDescent="0.25">
      <c r="A1117" t="s">
        <v>3988</v>
      </c>
      <c r="B1117" s="2" t="s">
        <v>3281</v>
      </c>
      <c r="C1117" s="1" t="s">
        <v>16</v>
      </c>
      <c r="D1117" s="1" t="s">
        <v>3989</v>
      </c>
      <c r="E1117" s="1" t="s">
        <v>18</v>
      </c>
      <c r="F1117" s="1" t="s">
        <v>3985</v>
      </c>
      <c r="G1117" s="1" t="s">
        <v>3985</v>
      </c>
      <c r="H1117" s="1" t="s">
        <v>56</v>
      </c>
      <c r="I1117" s="1"/>
      <c r="J1117" s="2" t="s">
        <v>2863</v>
      </c>
      <c r="K1117" s="1" t="s">
        <v>22</v>
      </c>
      <c r="L1117" s="1" t="s">
        <v>3990</v>
      </c>
      <c r="M1117" s="1" t="s">
        <v>24</v>
      </c>
      <c r="N1117" s="1" t="s">
        <v>101</v>
      </c>
      <c r="P1117" t="str">
        <f>G1117&amp;"-"&amp;TEXT(COUNTIF(G$2:$G1117,G1117),"000")</f>
        <v>PJRdeSENHORDOBONFIM-003</v>
      </c>
    </row>
    <row r="1118" spans="1:16" x14ac:dyDescent="0.25">
      <c r="A1118" t="s">
        <v>3991</v>
      </c>
      <c r="B1118" s="2" t="s">
        <v>3281</v>
      </c>
      <c r="C1118" s="1" t="s">
        <v>16</v>
      </c>
      <c r="D1118" s="1" t="s">
        <v>3992</v>
      </c>
      <c r="E1118" s="1" t="s">
        <v>18</v>
      </c>
      <c r="F1118" s="1" t="s">
        <v>3985</v>
      </c>
      <c r="G1118" s="1" t="s">
        <v>3985</v>
      </c>
      <c r="H1118" s="1" t="s">
        <v>512</v>
      </c>
      <c r="I1118" s="1"/>
      <c r="J1118" s="2" t="s">
        <v>1603</v>
      </c>
      <c r="K1118" s="1" t="s">
        <v>22</v>
      </c>
      <c r="L1118" s="1" t="s">
        <v>1006</v>
      </c>
      <c r="M1118" s="1" t="s">
        <v>24</v>
      </c>
      <c r="N1118" s="1" t="s">
        <v>36</v>
      </c>
      <c r="P1118" t="str">
        <f>G1118&amp;"-"&amp;TEXT(COUNTIF(G$2:$G1118,G1118),"000")</f>
        <v>PJRdeSENHORDOBONFIM-004</v>
      </c>
    </row>
    <row r="1119" spans="1:16" x14ac:dyDescent="0.25">
      <c r="A1119" t="s">
        <v>3993</v>
      </c>
      <c r="B1119" s="2" t="s">
        <v>3281</v>
      </c>
      <c r="C1119" s="1" t="s">
        <v>16</v>
      </c>
      <c r="D1119" s="1" t="s">
        <v>3994</v>
      </c>
      <c r="E1119" s="1" t="s">
        <v>18</v>
      </c>
      <c r="F1119" s="1" t="s">
        <v>3985</v>
      </c>
      <c r="G1119" s="1" t="s">
        <v>3985</v>
      </c>
      <c r="H1119" s="1" t="s">
        <v>512</v>
      </c>
      <c r="I1119" s="1"/>
      <c r="J1119" s="2" t="s">
        <v>2863</v>
      </c>
      <c r="K1119" s="1" t="s">
        <v>22</v>
      </c>
      <c r="L1119" s="1" t="s">
        <v>1012</v>
      </c>
      <c r="M1119" s="1" t="s">
        <v>24</v>
      </c>
      <c r="N1119" s="1" t="s">
        <v>637</v>
      </c>
      <c r="P1119" t="str">
        <f>G1119&amp;"-"&amp;TEXT(COUNTIF(G$2:$G1119,G1119),"000")</f>
        <v>PJRdeSENHORDOBONFIM-005</v>
      </c>
    </row>
    <row r="1120" spans="1:16" x14ac:dyDescent="0.25">
      <c r="A1120" t="s">
        <v>3995</v>
      </c>
      <c r="B1120" s="2" t="s">
        <v>3281</v>
      </c>
      <c r="C1120" s="1" t="s">
        <v>16</v>
      </c>
      <c r="D1120" s="1" t="s">
        <v>3573</v>
      </c>
      <c r="E1120" s="1" t="s">
        <v>18</v>
      </c>
      <c r="F1120" s="1" t="s">
        <v>3985</v>
      </c>
      <c r="G1120" s="1" t="s">
        <v>3985</v>
      </c>
      <c r="H1120" s="1" t="s">
        <v>512</v>
      </c>
      <c r="I1120" s="1"/>
      <c r="J1120" s="2"/>
      <c r="K1120" s="1" t="s">
        <v>22</v>
      </c>
      <c r="L1120" s="1" t="s">
        <v>3996</v>
      </c>
      <c r="M1120" s="1" t="s">
        <v>24</v>
      </c>
      <c r="N1120" s="1" t="s">
        <v>101</v>
      </c>
      <c r="P1120" t="str">
        <f>G1120&amp;"-"&amp;TEXT(COUNTIF(G$2:$G1120,G1120),"000")</f>
        <v>PJRdeSENHORDOBONFIM-006</v>
      </c>
    </row>
    <row r="1121" spans="1:16" x14ac:dyDescent="0.25">
      <c r="A1121" t="s">
        <v>3997</v>
      </c>
      <c r="B1121" s="2" t="s">
        <v>3281</v>
      </c>
      <c r="C1121" s="1" t="s">
        <v>16</v>
      </c>
      <c r="D1121" s="1" t="s">
        <v>3998</v>
      </c>
      <c r="E1121" s="1" t="s">
        <v>18</v>
      </c>
      <c r="F1121" s="1" t="s">
        <v>3985</v>
      </c>
      <c r="G1121" s="1" t="s">
        <v>3985</v>
      </c>
      <c r="H1121" s="1" t="s">
        <v>512</v>
      </c>
      <c r="I1121" s="1"/>
      <c r="J1121" s="2" t="s">
        <v>3587</v>
      </c>
      <c r="K1121" s="1" t="s">
        <v>22</v>
      </c>
      <c r="L1121" s="1" t="s">
        <v>855</v>
      </c>
      <c r="M1121" s="1" t="s">
        <v>24</v>
      </c>
      <c r="N1121" s="1" t="s">
        <v>98</v>
      </c>
      <c r="P1121" t="str">
        <f>G1121&amp;"-"&amp;TEXT(COUNTIF(G$2:$G1121,G1121),"000")</f>
        <v>PJRdeSENHORDOBONFIM-007</v>
      </c>
    </row>
    <row r="1122" spans="1:16" x14ac:dyDescent="0.25">
      <c r="A1122" t="s">
        <v>3999</v>
      </c>
      <c r="B1122" s="2" t="s">
        <v>3281</v>
      </c>
      <c r="C1122" s="1" t="s">
        <v>16</v>
      </c>
      <c r="D1122" s="1" t="s">
        <v>4000</v>
      </c>
      <c r="E1122" s="1" t="s">
        <v>18</v>
      </c>
      <c r="F1122" s="1" t="s">
        <v>3985</v>
      </c>
      <c r="G1122" s="1" t="s">
        <v>3985</v>
      </c>
      <c r="H1122" s="1" t="s">
        <v>512</v>
      </c>
      <c r="I1122" s="1"/>
      <c r="J1122" s="2" t="s">
        <v>4000</v>
      </c>
      <c r="K1122" s="1" t="s">
        <v>22</v>
      </c>
      <c r="L1122" s="1" t="s">
        <v>180</v>
      </c>
      <c r="M1122" s="1" t="s">
        <v>354</v>
      </c>
      <c r="N1122" s="1" t="s">
        <v>93</v>
      </c>
      <c r="P1122" t="str">
        <f>G1122&amp;"-"&amp;TEXT(COUNTIF(G$2:$G1122,G1122),"000")</f>
        <v>PJRdeSENHORDOBONFIM-008</v>
      </c>
    </row>
    <row r="1123" spans="1:16" x14ac:dyDescent="0.25">
      <c r="A1123" t="s">
        <v>4001</v>
      </c>
      <c r="B1123" s="2" t="s">
        <v>3281</v>
      </c>
      <c r="C1123" s="1" t="s">
        <v>16</v>
      </c>
      <c r="D1123" s="1" t="s">
        <v>4002</v>
      </c>
      <c r="E1123" s="1" t="s">
        <v>18</v>
      </c>
      <c r="F1123" s="1" t="s">
        <v>3985</v>
      </c>
      <c r="G1123" s="1" t="s">
        <v>3985</v>
      </c>
      <c r="H1123" s="1" t="s">
        <v>56</v>
      </c>
      <c r="I1123" s="1"/>
      <c r="J1123" s="2" t="s">
        <v>4003</v>
      </c>
      <c r="K1123" s="1" t="s">
        <v>22</v>
      </c>
      <c r="L1123" s="1" t="s">
        <v>892</v>
      </c>
      <c r="M1123" s="1" t="s">
        <v>555</v>
      </c>
      <c r="N1123" s="1" t="s">
        <v>655</v>
      </c>
      <c r="P1123" t="str">
        <f>G1123&amp;"-"&amp;TEXT(COUNTIF(G$2:$G1123,G1123),"000")</f>
        <v>PJRdeSENHORDOBONFIM-009</v>
      </c>
    </row>
    <row r="1124" spans="1:16" x14ac:dyDescent="0.25">
      <c r="A1124" t="s">
        <v>4004</v>
      </c>
      <c r="B1124" s="2" t="s">
        <v>3281</v>
      </c>
      <c r="C1124" s="1" t="s">
        <v>16</v>
      </c>
      <c r="D1124" s="1" t="s">
        <v>4005</v>
      </c>
      <c r="E1124" s="1" t="s">
        <v>2921</v>
      </c>
      <c r="F1124" s="1" t="s">
        <v>3985</v>
      </c>
      <c r="G1124" s="1" t="s">
        <v>3985</v>
      </c>
      <c r="H1124" s="1" t="s">
        <v>512</v>
      </c>
      <c r="I1124" s="1"/>
      <c r="J1124" s="2" t="s">
        <v>4006</v>
      </c>
      <c r="K1124" s="1" t="s">
        <v>4007</v>
      </c>
      <c r="L1124" s="1" t="s">
        <v>4008</v>
      </c>
      <c r="M1124" s="1" t="s">
        <v>160</v>
      </c>
      <c r="N1124" s="1" t="s">
        <v>25</v>
      </c>
      <c r="P1124" t="str">
        <f>G1124&amp;"-"&amp;TEXT(COUNTIF(G$2:$G1124,G1124),"000")</f>
        <v>PJRdeSENHORDOBONFIM-010</v>
      </c>
    </row>
    <row r="1125" spans="1:16" x14ac:dyDescent="0.25">
      <c r="A1125" t="s">
        <v>4009</v>
      </c>
      <c r="B1125" s="2" t="s">
        <v>3281</v>
      </c>
      <c r="C1125" s="1" t="s">
        <v>16</v>
      </c>
      <c r="D1125" s="1" t="s">
        <v>4010</v>
      </c>
      <c r="E1125" s="1" t="s">
        <v>18</v>
      </c>
      <c r="F1125" s="1" t="s">
        <v>4011</v>
      </c>
      <c r="G1125" s="1" t="s">
        <v>4011</v>
      </c>
      <c r="H1125" s="1" t="s">
        <v>87</v>
      </c>
      <c r="I1125" s="1"/>
      <c r="J1125" s="2" t="s">
        <v>3303</v>
      </c>
      <c r="K1125" s="1" t="s">
        <v>22</v>
      </c>
      <c r="L1125" s="1" t="s">
        <v>4012</v>
      </c>
      <c r="M1125" s="1" t="s">
        <v>555</v>
      </c>
      <c r="N1125" s="1" t="s">
        <v>4013</v>
      </c>
      <c r="P1125" t="str">
        <f>G1125&amp;"-"&amp;TEXT(COUNTIF(G$2:$G1125,G1125),"000")</f>
        <v>PJRdeSERRINHA-001</v>
      </c>
    </row>
    <row r="1126" spans="1:16" x14ac:dyDescent="0.25">
      <c r="A1126" t="s">
        <v>4014</v>
      </c>
      <c r="B1126" s="2" t="s">
        <v>3281</v>
      </c>
      <c r="C1126" s="1" t="s">
        <v>16</v>
      </c>
      <c r="D1126" s="1" t="s">
        <v>4015</v>
      </c>
      <c r="E1126" s="1" t="s">
        <v>18</v>
      </c>
      <c r="F1126" s="1" t="s">
        <v>4011</v>
      </c>
      <c r="G1126" s="1" t="s">
        <v>4011</v>
      </c>
      <c r="H1126" s="1" t="s">
        <v>110</v>
      </c>
      <c r="I1126" s="1"/>
      <c r="J1126" s="2" t="s">
        <v>3303</v>
      </c>
      <c r="K1126" s="1" t="s">
        <v>22</v>
      </c>
      <c r="L1126" s="1" t="s">
        <v>430</v>
      </c>
      <c r="M1126" s="1" t="s">
        <v>555</v>
      </c>
      <c r="N1126" s="1" t="s">
        <v>2630</v>
      </c>
      <c r="P1126" t="str">
        <f>G1126&amp;"-"&amp;TEXT(COUNTIF(G$2:$G1126,G1126),"000")</f>
        <v>PJRdeSERRINHA-002</v>
      </c>
    </row>
    <row r="1127" spans="1:16" x14ac:dyDescent="0.25">
      <c r="A1127" t="s">
        <v>4016</v>
      </c>
      <c r="B1127" s="2" t="s">
        <v>3281</v>
      </c>
      <c r="C1127" s="1" t="s">
        <v>16</v>
      </c>
      <c r="D1127" s="1" t="s">
        <v>4017</v>
      </c>
      <c r="E1127" s="1" t="s">
        <v>18</v>
      </c>
      <c r="F1127" s="1" t="s">
        <v>4011</v>
      </c>
      <c r="G1127" s="1" t="s">
        <v>4011</v>
      </c>
      <c r="H1127" s="1" t="s">
        <v>110</v>
      </c>
      <c r="I1127" s="1"/>
      <c r="J1127" s="2" t="s">
        <v>3303</v>
      </c>
      <c r="K1127" s="1" t="s">
        <v>22</v>
      </c>
      <c r="L1127" s="1" t="s">
        <v>4018</v>
      </c>
      <c r="M1127" s="1" t="s">
        <v>555</v>
      </c>
      <c r="N1127" s="1" t="s">
        <v>1817</v>
      </c>
      <c r="P1127" t="str">
        <f>G1127&amp;"-"&amp;TEXT(COUNTIF(G$2:$G1127,G1127),"000")</f>
        <v>PJRdeSERRINHA-003</v>
      </c>
    </row>
    <row r="1128" spans="1:16" x14ac:dyDescent="0.25">
      <c r="A1128" t="s">
        <v>4019</v>
      </c>
      <c r="B1128" s="2" t="s">
        <v>3281</v>
      </c>
      <c r="C1128" s="1" t="s">
        <v>16</v>
      </c>
      <c r="D1128" s="1" t="s">
        <v>4020</v>
      </c>
      <c r="E1128" s="1" t="s">
        <v>18</v>
      </c>
      <c r="F1128" s="1" t="s">
        <v>4011</v>
      </c>
      <c r="G1128" s="1" t="s">
        <v>4011</v>
      </c>
      <c r="H1128" s="1" t="s">
        <v>87</v>
      </c>
      <c r="I1128" s="1"/>
      <c r="J1128" s="2" t="s">
        <v>3303</v>
      </c>
      <c r="K1128" s="1" t="s">
        <v>22</v>
      </c>
      <c r="L1128" s="1" t="s">
        <v>3408</v>
      </c>
      <c r="M1128" s="1" t="s">
        <v>555</v>
      </c>
      <c r="N1128" s="1" t="s">
        <v>523</v>
      </c>
      <c r="P1128" t="str">
        <f>G1128&amp;"-"&amp;TEXT(COUNTIF(G$2:$G1128,G1128),"000")</f>
        <v>PJRdeSERRINHA-004</v>
      </c>
    </row>
    <row r="1129" spans="1:16" x14ac:dyDescent="0.25">
      <c r="A1129" t="s">
        <v>4021</v>
      </c>
      <c r="B1129" s="2" t="s">
        <v>3281</v>
      </c>
      <c r="C1129" s="1" t="s">
        <v>16</v>
      </c>
      <c r="D1129" s="1" t="s">
        <v>4022</v>
      </c>
      <c r="E1129" s="1" t="s">
        <v>18</v>
      </c>
      <c r="F1129" s="1" t="s">
        <v>4011</v>
      </c>
      <c r="G1129" s="1" t="s">
        <v>4011</v>
      </c>
      <c r="H1129" s="1" t="s">
        <v>64</v>
      </c>
      <c r="I1129" s="1"/>
      <c r="J1129" s="2" t="s">
        <v>3303</v>
      </c>
      <c r="K1129" s="1" t="s">
        <v>22</v>
      </c>
      <c r="L1129" s="1" t="s">
        <v>3349</v>
      </c>
      <c r="M1129" s="1" t="s">
        <v>555</v>
      </c>
      <c r="N1129" s="1" t="s">
        <v>1164</v>
      </c>
      <c r="P1129" t="str">
        <f>G1129&amp;"-"&amp;TEXT(COUNTIF(G$2:$G1129,G1129),"000")</f>
        <v>PJRdeSERRINHA-005</v>
      </c>
    </row>
    <row r="1130" spans="1:16" x14ac:dyDescent="0.25">
      <c r="A1130" t="s">
        <v>4023</v>
      </c>
      <c r="B1130" s="2" t="s">
        <v>3281</v>
      </c>
      <c r="C1130" s="1" t="s">
        <v>16</v>
      </c>
      <c r="D1130" s="1" t="s">
        <v>4024</v>
      </c>
      <c r="E1130" s="1" t="s">
        <v>18</v>
      </c>
      <c r="F1130" s="1" t="s">
        <v>4011</v>
      </c>
      <c r="G1130" s="1" t="s">
        <v>4011</v>
      </c>
      <c r="H1130" s="1" t="s">
        <v>56</v>
      </c>
      <c r="I1130" s="1"/>
      <c r="J1130" s="2" t="s">
        <v>3311</v>
      </c>
      <c r="K1130" s="1" t="s">
        <v>22</v>
      </c>
      <c r="L1130" s="1" t="s">
        <v>4025</v>
      </c>
      <c r="M1130" s="1" t="s">
        <v>555</v>
      </c>
      <c r="N1130" s="1" t="s">
        <v>3426</v>
      </c>
      <c r="P1130" t="str">
        <f>G1130&amp;"-"&amp;TEXT(COUNTIF(G$2:$G1130,G1130),"000")</f>
        <v>PJRdeSERRINHA-006</v>
      </c>
    </row>
    <row r="1131" spans="1:16" x14ac:dyDescent="0.25">
      <c r="A1131" t="s">
        <v>4026</v>
      </c>
      <c r="B1131" s="2" t="s">
        <v>3281</v>
      </c>
      <c r="C1131" s="1" t="s">
        <v>16</v>
      </c>
      <c r="D1131" s="1" t="s">
        <v>4027</v>
      </c>
      <c r="E1131" s="1" t="s">
        <v>18</v>
      </c>
      <c r="F1131" s="1" t="s">
        <v>4011</v>
      </c>
      <c r="G1131" s="1" t="s">
        <v>4011</v>
      </c>
      <c r="H1131" s="1" t="s">
        <v>28</v>
      </c>
      <c r="I1131" s="1"/>
      <c r="J1131" s="2" t="s">
        <v>3311</v>
      </c>
      <c r="K1131" s="1" t="s">
        <v>22</v>
      </c>
      <c r="L1131" s="1" t="s">
        <v>4025</v>
      </c>
      <c r="M1131" s="1" t="s">
        <v>555</v>
      </c>
      <c r="N1131" s="1" t="s">
        <v>3426</v>
      </c>
      <c r="P1131" t="str">
        <f>G1131&amp;"-"&amp;TEXT(COUNTIF(G$2:$G1131,G1131),"000")</f>
        <v>PJRdeSERRINHA-007</v>
      </c>
    </row>
    <row r="1132" spans="1:16" x14ac:dyDescent="0.25">
      <c r="A1132" t="s">
        <v>4028</v>
      </c>
      <c r="B1132" s="2" t="s">
        <v>3281</v>
      </c>
      <c r="C1132" s="1" t="s">
        <v>16</v>
      </c>
      <c r="D1132" s="1" t="s">
        <v>4029</v>
      </c>
      <c r="E1132" s="1" t="s">
        <v>18</v>
      </c>
      <c r="F1132" s="1" t="s">
        <v>4011</v>
      </c>
      <c r="G1132" s="1" t="s">
        <v>4011</v>
      </c>
      <c r="H1132" s="1" t="s">
        <v>87</v>
      </c>
      <c r="I1132" s="1"/>
      <c r="J1132" s="2" t="s">
        <v>3311</v>
      </c>
      <c r="K1132" s="1" t="s">
        <v>22</v>
      </c>
      <c r="L1132" s="1" t="s">
        <v>4025</v>
      </c>
      <c r="M1132" s="1" t="s">
        <v>555</v>
      </c>
      <c r="N1132" s="1" t="s">
        <v>3426</v>
      </c>
      <c r="P1132" t="str">
        <f>G1132&amp;"-"&amp;TEXT(COUNTIF(G$2:$G1132,G1132),"000")</f>
        <v>PJRdeSERRINHA-008</v>
      </c>
    </row>
    <row r="1133" spans="1:16" x14ac:dyDescent="0.25">
      <c r="A1133" t="s">
        <v>4030</v>
      </c>
      <c r="B1133" s="2" t="s">
        <v>3281</v>
      </c>
      <c r="C1133" s="1" t="s">
        <v>16</v>
      </c>
      <c r="D1133" s="1" t="s">
        <v>4031</v>
      </c>
      <c r="E1133" s="1" t="s">
        <v>18</v>
      </c>
      <c r="F1133" s="1" t="s">
        <v>4011</v>
      </c>
      <c r="G1133" s="1" t="s">
        <v>4011</v>
      </c>
      <c r="H1133" s="1" t="s">
        <v>28</v>
      </c>
      <c r="I1133" s="1"/>
      <c r="J1133" s="2" t="s">
        <v>1439</v>
      </c>
      <c r="K1133" s="1" t="s">
        <v>22</v>
      </c>
      <c r="L1133" s="1" t="s">
        <v>4032</v>
      </c>
      <c r="M1133" s="1" t="s">
        <v>555</v>
      </c>
      <c r="N1133" s="1" t="s">
        <v>4033</v>
      </c>
      <c r="P1133" t="str">
        <f>G1133&amp;"-"&amp;TEXT(COUNTIF(G$2:$G1133,G1133),"000")</f>
        <v>PJRdeSERRINHA-009</v>
      </c>
    </row>
    <row r="1134" spans="1:16" x14ac:dyDescent="0.25">
      <c r="A1134" t="s">
        <v>4034</v>
      </c>
      <c r="B1134" s="2" t="s">
        <v>3281</v>
      </c>
      <c r="C1134" s="1" t="s">
        <v>16</v>
      </c>
      <c r="D1134" s="1" t="s">
        <v>4035</v>
      </c>
      <c r="E1134" s="1" t="s">
        <v>18</v>
      </c>
      <c r="F1134" s="1" t="s">
        <v>4011</v>
      </c>
      <c r="G1134" s="1" t="s">
        <v>4011</v>
      </c>
      <c r="H1134" s="1" t="s">
        <v>56</v>
      </c>
      <c r="I1134" s="1" t="s">
        <v>2490</v>
      </c>
      <c r="J1134" s="2"/>
      <c r="K1134" s="1" t="s">
        <v>22</v>
      </c>
      <c r="L1134" s="1" t="s">
        <v>555</v>
      </c>
      <c r="M1134" s="1" t="s">
        <v>4036</v>
      </c>
      <c r="N1134" s="1" t="s">
        <v>4037</v>
      </c>
      <c r="P1134" t="str">
        <f>G1134&amp;"-"&amp;TEXT(COUNTIF(G$2:$G1134,G1134),"000")</f>
        <v>PJRdeSERRINHA-010</v>
      </c>
    </row>
    <row r="1135" spans="1:16" x14ac:dyDescent="0.25">
      <c r="A1135" t="s">
        <v>4038</v>
      </c>
      <c r="B1135" s="2" t="s">
        <v>3281</v>
      </c>
      <c r="C1135" s="1" t="s">
        <v>16</v>
      </c>
      <c r="D1135" s="1" t="s">
        <v>4039</v>
      </c>
      <c r="E1135" s="1" t="s">
        <v>18</v>
      </c>
      <c r="F1135" s="1" t="s">
        <v>4011</v>
      </c>
      <c r="G1135" s="1" t="s">
        <v>4011</v>
      </c>
      <c r="H1135" s="1" t="s">
        <v>44</v>
      </c>
      <c r="I1135" s="1" t="s">
        <v>2490</v>
      </c>
      <c r="J1135" s="2"/>
      <c r="K1135" s="1" t="s">
        <v>22</v>
      </c>
      <c r="L1135" s="1" t="s">
        <v>3838</v>
      </c>
      <c r="M1135" s="1" t="s">
        <v>370</v>
      </c>
      <c r="N1135" s="1" t="s">
        <v>4040</v>
      </c>
      <c r="P1135" t="str">
        <f>G1135&amp;"-"&amp;TEXT(COUNTIF(G$2:$G1135,G1135),"000")</f>
        <v>PJRdeSERRINHA-011</v>
      </c>
    </row>
    <row r="1136" spans="1:16" ht="30" x14ac:dyDescent="0.25">
      <c r="A1136" t="s">
        <v>4041</v>
      </c>
      <c r="B1136" s="2" t="s">
        <v>3281</v>
      </c>
      <c r="C1136" s="1" t="s">
        <v>16</v>
      </c>
      <c r="D1136" s="1" t="s">
        <v>4042</v>
      </c>
      <c r="E1136" s="1" t="s">
        <v>18</v>
      </c>
      <c r="F1136" s="1" t="s">
        <v>4043</v>
      </c>
      <c r="G1136" s="1" t="s">
        <v>4043</v>
      </c>
      <c r="H1136" s="1" t="s">
        <v>53</v>
      </c>
      <c r="I1136" s="1"/>
      <c r="J1136" s="2" t="s">
        <v>3348</v>
      </c>
      <c r="K1136" s="1" t="s">
        <v>22</v>
      </c>
      <c r="L1136" s="1" t="s">
        <v>330</v>
      </c>
      <c r="M1136" s="1" t="s">
        <v>555</v>
      </c>
      <c r="N1136" s="1" t="s">
        <v>93</v>
      </c>
      <c r="P1136" t="str">
        <f>G1136&amp;"-"&amp;TEXT(COUNTIF(G$2:$G1136,G1136),"000")</f>
        <v>PJRdeSIMÕESFILHO-001</v>
      </c>
    </row>
    <row r="1137" spans="1:16" x14ac:dyDescent="0.25">
      <c r="A1137" t="s">
        <v>4044</v>
      </c>
      <c r="B1137" s="2" t="s">
        <v>3281</v>
      </c>
      <c r="C1137" s="1" t="s">
        <v>16</v>
      </c>
      <c r="D1137" s="1" t="s">
        <v>4045</v>
      </c>
      <c r="E1137" s="1" t="s">
        <v>18</v>
      </c>
      <c r="F1137" s="1" t="s">
        <v>4043</v>
      </c>
      <c r="G1137" s="1" t="s">
        <v>4043</v>
      </c>
      <c r="H1137" s="1" t="s">
        <v>87</v>
      </c>
      <c r="I1137" s="1"/>
      <c r="J1137" s="2" t="s">
        <v>2863</v>
      </c>
      <c r="K1137" s="1" t="s">
        <v>22</v>
      </c>
      <c r="L1137" s="1" t="s">
        <v>57</v>
      </c>
      <c r="M1137" s="1" t="s">
        <v>257</v>
      </c>
      <c r="N1137" s="1" t="s">
        <v>58</v>
      </c>
      <c r="P1137" t="str">
        <f>G1137&amp;"-"&amp;TEXT(COUNTIF(G$2:$G1137,G1137),"000")</f>
        <v>PJRdeSIMÕESFILHO-002</v>
      </c>
    </row>
    <row r="1138" spans="1:16" x14ac:dyDescent="0.25">
      <c r="A1138" t="s">
        <v>4046</v>
      </c>
      <c r="B1138" s="2" t="s">
        <v>3281</v>
      </c>
      <c r="C1138" s="1" t="s">
        <v>16</v>
      </c>
      <c r="D1138" s="1" t="s">
        <v>4047</v>
      </c>
      <c r="E1138" s="1" t="s">
        <v>18</v>
      </c>
      <c r="F1138" s="1" t="s">
        <v>4043</v>
      </c>
      <c r="G1138" s="1" t="s">
        <v>4043</v>
      </c>
      <c r="H1138" s="1" t="s">
        <v>28</v>
      </c>
      <c r="I1138" s="1"/>
      <c r="J1138" s="2" t="s">
        <v>1610</v>
      </c>
      <c r="K1138" s="1" t="s">
        <v>22</v>
      </c>
      <c r="L1138" s="1" t="s">
        <v>354</v>
      </c>
      <c r="M1138" s="1" t="s">
        <v>4048</v>
      </c>
      <c r="N1138" s="1" t="s">
        <v>4049</v>
      </c>
      <c r="P1138" t="str">
        <f>G1138&amp;"-"&amp;TEXT(COUNTIF(G$2:$G1138,G1138),"000")</f>
        <v>PJRdeSIMÕESFILHO-003</v>
      </c>
    </row>
    <row r="1139" spans="1:16" x14ac:dyDescent="0.25">
      <c r="A1139" t="s">
        <v>4050</v>
      </c>
      <c r="B1139" s="2" t="s">
        <v>3281</v>
      </c>
      <c r="C1139" s="1" t="s">
        <v>16</v>
      </c>
      <c r="D1139" s="1" t="s">
        <v>4051</v>
      </c>
      <c r="E1139" s="1" t="s">
        <v>18</v>
      </c>
      <c r="F1139" s="1" t="s">
        <v>4043</v>
      </c>
      <c r="G1139" s="1" t="s">
        <v>4043</v>
      </c>
      <c r="H1139" s="1" t="s">
        <v>56</v>
      </c>
      <c r="I1139" s="1"/>
      <c r="J1139" s="2" t="s">
        <v>2863</v>
      </c>
      <c r="K1139" s="1" t="s">
        <v>22</v>
      </c>
      <c r="L1139" s="1" t="s">
        <v>522</v>
      </c>
      <c r="M1139" s="1" t="s">
        <v>24</v>
      </c>
      <c r="N1139" s="1" t="s">
        <v>637</v>
      </c>
      <c r="P1139" t="str">
        <f>G1139&amp;"-"&amp;TEXT(COUNTIF(G$2:$G1139,G1139),"000")</f>
        <v>PJRdeSIMÕESFILHO-004</v>
      </c>
    </row>
    <row r="1140" spans="1:16" x14ac:dyDescent="0.25">
      <c r="A1140" t="s">
        <v>4052</v>
      </c>
      <c r="B1140" s="2" t="s">
        <v>3281</v>
      </c>
      <c r="C1140" s="1" t="s">
        <v>16</v>
      </c>
      <c r="D1140" s="1" t="s">
        <v>4053</v>
      </c>
      <c r="E1140" s="1" t="s">
        <v>18</v>
      </c>
      <c r="F1140" s="1" t="s">
        <v>4043</v>
      </c>
      <c r="G1140" s="1" t="s">
        <v>4043</v>
      </c>
      <c r="H1140" s="1" t="s">
        <v>87</v>
      </c>
      <c r="I1140" s="1"/>
      <c r="J1140" s="2" t="s">
        <v>4054</v>
      </c>
      <c r="K1140" s="1" t="s">
        <v>22</v>
      </c>
      <c r="L1140" s="1" t="s">
        <v>4055</v>
      </c>
      <c r="M1140" s="1" t="s">
        <v>688</v>
      </c>
      <c r="N1140" s="1" t="s">
        <v>4056</v>
      </c>
      <c r="P1140" t="str">
        <f>G1140&amp;"-"&amp;TEXT(COUNTIF(G$2:$G1140,G1140),"000")</f>
        <v>PJRdeSIMÕESFILHO-005</v>
      </c>
    </row>
    <row r="1141" spans="1:16" x14ac:dyDescent="0.25">
      <c r="A1141" t="s">
        <v>4057</v>
      </c>
      <c r="B1141" s="2" t="s">
        <v>3281</v>
      </c>
      <c r="C1141" s="1" t="s">
        <v>16</v>
      </c>
      <c r="D1141" s="1" t="s">
        <v>4058</v>
      </c>
      <c r="E1141" s="1" t="s">
        <v>18</v>
      </c>
      <c r="F1141" s="1" t="s">
        <v>4043</v>
      </c>
      <c r="G1141" s="1" t="s">
        <v>4043</v>
      </c>
      <c r="H1141" s="1" t="s">
        <v>56</v>
      </c>
      <c r="I1141" s="1"/>
      <c r="J1141" s="2" t="s">
        <v>2863</v>
      </c>
      <c r="K1141" s="1" t="s">
        <v>22</v>
      </c>
      <c r="L1141" s="1" t="s">
        <v>70</v>
      </c>
      <c r="M1141" s="1" t="s">
        <v>24</v>
      </c>
      <c r="N1141" s="1" t="s">
        <v>71</v>
      </c>
      <c r="P1141" t="str">
        <f>G1141&amp;"-"&amp;TEXT(COUNTIF(G$2:$G1141,G1141),"000")</f>
        <v>PJRdeSIMÕESFILHO-006</v>
      </c>
    </row>
    <row r="1142" spans="1:16" x14ac:dyDescent="0.25">
      <c r="A1142" t="s">
        <v>4059</v>
      </c>
      <c r="B1142" s="2" t="s">
        <v>3281</v>
      </c>
      <c r="C1142" s="1" t="s">
        <v>16</v>
      </c>
      <c r="D1142" s="1" t="s">
        <v>4060</v>
      </c>
      <c r="E1142" s="1" t="s">
        <v>18</v>
      </c>
      <c r="F1142" s="1" t="s">
        <v>4043</v>
      </c>
      <c r="G1142" s="1" t="s">
        <v>4043</v>
      </c>
      <c r="H1142" s="1" t="s">
        <v>68</v>
      </c>
      <c r="I1142" s="1"/>
      <c r="J1142" s="2" t="s">
        <v>1586</v>
      </c>
      <c r="K1142" s="1" t="s">
        <v>22</v>
      </c>
      <c r="L1142" s="1" t="s">
        <v>261</v>
      </c>
      <c r="M1142" s="1" t="s">
        <v>649</v>
      </c>
      <c r="N1142" s="1" t="s">
        <v>4061</v>
      </c>
      <c r="P1142" t="str">
        <f>G1142&amp;"-"&amp;TEXT(COUNTIF(G$2:$G1142,G1142),"000")</f>
        <v>PJRdeSIMÕESFILHO-007</v>
      </c>
    </row>
    <row r="1143" spans="1:16" x14ac:dyDescent="0.25">
      <c r="A1143" t="s">
        <v>4062</v>
      </c>
      <c r="B1143" s="2" t="s">
        <v>3281</v>
      </c>
      <c r="C1143" s="1" t="s">
        <v>16</v>
      </c>
      <c r="D1143" s="1" t="s">
        <v>4063</v>
      </c>
      <c r="E1143" s="1" t="s">
        <v>18</v>
      </c>
      <c r="F1143" s="1" t="s">
        <v>4043</v>
      </c>
      <c r="G1143" s="1" t="s">
        <v>4043</v>
      </c>
      <c r="H1143" s="1" t="s">
        <v>87</v>
      </c>
      <c r="I1143" s="1"/>
      <c r="J1143" s="2"/>
      <c r="K1143" s="1" t="s">
        <v>22</v>
      </c>
      <c r="L1143" s="1" t="s">
        <v>365</v>
      </c>
      <c r="M1143" s="1" t="s">
        <v>151</v>
      </c>
      <c r="N1143" s="1" t="s">
        <v>71</v>
      </c>
      <c r="P1143" t="str">
        <f>G1143&amp;"-"&amp;TEXT(COUNTIF(G$2:$G1143,G1143),"000")</f>
        <v>PJRdeSIMÕESFILHO-008</v>
      </c>
    </row>
    <row r="1144" spans="1:16" x14ac:dyDescent="0.25">
      <c r="A1144" t="s">
        <v>4064</v>
      </c>
      <c r="B1144" s="2" t="s">
        <v>3281</v>
      </c>
      <c r="C1144" s="1" t="s">
        <v>16</v>
      </c>
      <c r="D1144" s="1" t="s">
        <v>4065</v>
      </c>
      <c r="E1144" s="1" t="s">
        <v>18</v>
      </c>
      <c r="F1144" s="1" t="s">
        <v>4043</v>
      </c>
      <c r="G1144" s="1" t="s">
        <v>4043</v>
      </c>
      <c r="H1144" s="1" t="s">
        <v>53</v>
      </c>
      <c r="I1144" s="1"/>
      <c r="J1144" s="2" t="s">
        <v>2863</v>
      </c>
      <c r="K1144" s="1" t="s">
        <v>22</v>
      </c>
      <c r="L1144" s="1" t="s">
        <v>1063</v>
      </c>
      <c r="M1144" s="1" t="s">
        <v>151</v>
      </c>
      <c r="N1144" s="1" t="s">
        <v>458</v>
      </c>
      <c r="P1144" t="str">
        <f>G1144&amp;"-"&amp;TEXT(COUNTIF(G$2:$G1144,G1144),"000")</f>
        <v>PJRdeSIMÕESFILHO-009</v>
      </c>
    </row>
    <row r="1145" spans="1:16" x14ac:dyDescent="0.25">
      <c r="A1145" t="s">
        <v>4066</v>
      </c>
      <c r="B1145" s="2" t="s">
        <v>3281</v>
      </c>
      <c r="C1145" s="1" t="s">
        <v>16</v>
      </c>
      <c r="D1145" s="1" t="s">
        <v>4067</v>
      </c>
      <c r="E1145" s="1" t="s">
        <v>18</v>
      </c>
      <c r="F1145" s="1" t="s">
        <v>4043</v>
      </c>
      <c r="G1145" s="1" t="s">
        <v>4043</v>
      </c>
      <c r="H1145" s="1" t="s">
        <v>53</v>
      </c>
      <c r="I1145" s="1"/>
      <c r="J1145" s="2" t="s">
        <v>211</v>
      </c>
      <c r="K1145" s="1" t="s">
        <v>22</v>
      </c>
      <c r="L1145" s="1" t="s">
        <v>35</v>
      </c>
      <c r="M1145" s="1" t="s">
        <v>24</v>
      </c>
      <c r="N1145" s="1" t="s">
        <v>36</v>
      </c>
      <c r="P1145" t="str">
        <f>G1145&amp;"-"&amp;TEXT(COUNTIF(G$2:$G1145,G1145),"000")</f>
        <v>PJRdeSIMÕESFILHO-010</v>
      </c>
    </row>
    <row r="1146" spans="1:16" x14ac:dyDescent="0.25">
      <c r="A1146" t="s">
        <v>4068</v>
      </c>
      <c r="B1146" s="2" t="s">
        <v>3281</v>
      </c>
      <c r="C1146" s="1" t="s">
        <v>16</v>
      </c>
      <c r="D1146" s="1" t="s">
        <v>4069</v>
      </c>
      <c r="E1146" s="1" t="s">
        <v>18</v>
      </c>
      <c r="F1146" s="1" t="s">
        <v>4043</v>
      </c>
      <c r="G1146" s="1" t="s">
        <v>4043</v>
      </c>
      <c r="H1146" s="1" t="s">
        <v>53</v>
      </c>
      <c r="I1146" s="1"/>
      <c r="J1146" s="2" t="s">
        <v>2899</v>
      </c>
      <c r="K1146" s="1" t="s">
        <v>22</v>
      </c>
      <c r="L1146" s="1" t="s">
        <v>365</v>
      </c>
      <c r="M1146" s="1" t="s">
        <v>3838</v>
      </c>
      <c r="N1146" s="1" t="s">
        <v>4070</v>
      </c>
      <c r="P1146" t="str">
        <f>G1146&amp;"-"&amp;TEXT(COUNTIF(G$2:$G1146,G1146),"000")</f>
        <v>PJRdeSIMÕESFILHO-011</v>
      </c>
    </row>
    <row r="1147" spans="1:16" x14ac:dyDescent="0.25">
      <c r="A1147" t="s">
        <v>4071</v>
      </c>
      <c r="B1147" s="2" t="s">
        <v>3281</v>
      </c>
      <c r="C1147" s="1" t="s">
        <v>16</v>
      </c>
      <c r="D1147" s="1" t="s">
        <v>4072</v>
      </c>
      <c r="E1147" s="1" t="s">
        <v>18</v>
      </c>
      <c r="F1147" s="1" t="s">
        <v>4043</v>
      </c>
      <c r="G1147" s="1" t="s">
        <v>4043</v>
      </c>
      <c r="H1147" s="1" t="s">
        <v>44</v>
      </c>
      <c r="I1147" s="1"/>
      <c r="J1147" s="2" t="s">
        <v>2863</v>
      </c>
      <c r="K1147" s="1" t="s">
        <v>22</v>
      </c>
      <c r="L1147" s="1" t="s">
        <v>168</v>
      </c>
      <c r="M1147" s="1" t="s">
        <v>257</v>
      </c>
      <c r="N1147" s="1" t="s">
        <v>170</v>
      </c>
      <c r="P1147" t="str">
        <f>G1147&amp;"-"&amp;TEXT(COUNTIF(G$2:$G1147,G1147),"000")</f>
        <v>PJRdeSIMÕESFILHO-012</v>
      </c>
    </row>
    <row r="1148" spans="1:16" x14ac:dyDescent="0.25">
      <c r="A1148" t="s">
        <v>4073</v>
      </c>
      <c r="B1148" s="2" t="s">
        <v>3281</v>
      </c>
      <c r="C1148" s="1" t="s">
        <v>16</v>
      </c>
      <c r="D1148" s="1" t="s">
        <v>4074</v>
      </c>
      <c r="E1148" s="1" t="s">
        <v>18</v>
      </c>
      <c r="F1148" s="1" t="s">
        <v>4043</v>
      </c>
      <c r="G1148" s="1" t="s">
        <v>4043</v>
      </c>
      <c r="H1148" s="1" t="s">
        <v>28</v>
      </c>
      <c r="I1148" s="1"/>
      <c r="J1148" s="2" t="s">
        <v>2863</v>
      </c>
      <c r="K1148" s="1" t="s">
        <v>22</v>
      </c>
      <c r="L1148" s="1" t="s">
        <v>430</v>
      </c>
      <c r="M1148" s="1" t="s">
        <v>24</v>
      </c>
      <c r="N1148" s="1" t="s">
        <v>284</v>
      </c>
      <c r="P1148" t="str">
        <f>G1148&amp;"-"&amp;TEXT(COUNTIF(G$2:$G1148,G1148),"000")</f>
        <v>PJRdeSIMÕESFILHO-013</v>
      </c>
    </row>
    <row r="1149" spans="1:16" ht="30" x14ac:dyDescent="0.25">
      <c r="A1149" t="s">
        <v>4075</v>
      </c>
      <c r="B1149" s="2" t="s">
        <v>3281</v>
      </c>
      <c r="C1149" s="1" t="s">
        <v>16</v>
      </c>
      <c r="D1149" s="1" t="s">
        <v>4076</v>
      </c>
      <c r="E1149" s="1" t="s">
        <v>18</v>
      </c>
      <c r="F1149" s="1" t="s">
        <v>4043</v>
      </c>
      <c r="G1149" s="1" t="s">
        <v>4043</v>
      </c>
      <c r="H1149" s="1" t="s">
        <v>87</v>
      </c>
      <c r="I1149" s="1"/>
      <c r="J1149" s="2" t="s">
        <v>251</v>
      </c>
      <c r="K1149" s="1" t="s">
        <v>22</v>
      </c>
      <c r="L1149" s="1" t="s">
        <v>131</v>
      </c>
      <c r="M1149" s="1" t="s">
        <v>212</v>
      </c>
      <c r="N1149" s="1" t="s">
        <v>523</v>
      </c>
      <c r="P1149" t="str">
        <f>G1149&amp;"-"&amp;TEXT(COUNTIF(G$2:$G1149,G1149),"000")</f>
        <v>PJRdeSIMÕESFILHO-014</v>
      </c>
    </row>
    <row r="1150" spans="1:16" ht="30" x14ac:dyDescent="0.25">
      <c r="A1150" t="s">
        <v>4077</v>
      </c>
      <c r="B1150" s="2" t="s">
        <v>3281</v>
      </c>
      <c r="C1150" s="1" t="s">
        <v>16</v>
      </c>
      <c r="D1150" s="1" t="s">
        <v>4078</v>
      </c>
      <c r="E1150" s="1" t="s">
        <v>18</v>
      </c>
      <c r="F1150" s="1" t="s">
        <v>4043</v>
      </c>
      <c r="G1150" s="1" t="s">
        <v>4043</v>
      </c>
      <c r="H1150" s="1" t="s">
        <v>53</v>
      </c>
      <c r="I1150" s="1"/>
      <c r="J1150" s="2" t="s">
        <v>3348</v>
      </c>
      <c r="K1150" s="1" t="s">
        <v>22</v>
      </c>
      <c r="L1150" s="1" t="s">
        <v>4079</v>
      </c>
      <c r="M1150" s="1" t="s">
        <v>555</v>
      </c>
      <c r="N1150" s="1" t="s">
        <v>4080</v>
      </c>
      <c r="P1150" t="str">
        <f>G1150&amp;"-"&amp;TEXT(COUNTIF(G$2:$G1150,G1150),"000")</f>
        <v>PJRdeSIMÕESFILHO-015</v>
      </c>
    </row>
    <row r="1151" spans="1:16" x14ac:dyDescent="0.25">
      <c r="A1151" t="s">
        <v>4081</v>
      </c>
      <c r="B1151" s="2" t="s">
        <v>3281</v>
      </c>
      <c r="C1151" s="1" t="s">
        <v>16</v>
      </c>
      <c r="D1151" s="1" t="s">
        <v>4082</v>
      </c>
      <c r="E1151" s="1" t="s">
        <v>18</v>
      </c>
      <c r="F1151" s="1" t="s">
        <v>4043</v>
      </c>
      <c r="G1151" s="1" t="s">
        <v>4043</v>
      </c>
      <c r="H1151" s="1" t="s">
        <v>87</v>
      </c>
      <c r="I1151" s="1"/>
      <c r="J1151" s="2" t="s">
        <v>2863</v>
      </c>
      <c r="K1151" s="1" t="s">
        <v>22</v>
      </c>
      <c r="L1151" s="1" t="s">
        <v>57</v>
      </c>
      <c r="M1151" s="1" t="s">
        <v>24</v>
      </c>
      <c r="N1151" s="1" t="s">
        <v>58</v>
      </c>
      <c r="P1151" t="str">
        <f>G1151&amp;"-"&amp;TEXT(COUNTIF(G$2:$G1151,G1151),"000")</f>
        <v>PJRdeSIMÕESFILHO-016</v>
      </c>
    </row>
    <row r="1152" spans="1:16" x14ac:dyDescent="0.25">
      <c r="A1152" t="s">
        <v>4083</v>
      </c>
      <c r="B1152" s="2" t="s">
        <v>3281</v>
      </c>
      <c r="C1152" s="1" t="s">
        <v>16</v>
      </c>
      <c r="D1152" s="1" t="s">
        <v>4084</v>
      </c>
      <c r="E1152" s="1" t="s">
        <v>18</v>
      </c>
      <c r="F1152" s="1" t="s">
        <v>4043</v>
      </c>
      <c r="G1152" s="1" t="s">
        <v>4043</v>
      </c>
      <c r="H1152" s="1" t="s">
        <v>53</v>
      </c>
      <c r="I1152" s="1"/>
      <c r="J1152" s="2" t="s">
        <v>1603</v>
      </c>
      <c r="K1152" s="1" t="s">
        <v>22</v>
      </c>
      <c r="L1152" s="1" t="s">
        <v>159</v>
      </c>
      <c r="M1152" s="1" t="s">
        <v>151</v>
      </c>
      <c r="N1152" s="1" t="s">
        <v>284</v>
      </c>
      <c r="P1152" t="str">
        <f>G1152&amp;"-"&amp;TEXT(COUNTIF(G$2:$G1152,G1152),"000")</f>
        <v>PJRdeSIMÕESFILHO-017</v>
      </c>
    </row>
    <row r="1153" spans="1:16" x14ac:dyDescent="0.25">
      <c r="A1153" t="s">
        <v>4085</v>
      </c>
      <c r="B1153" s="2" t="s">
        <v>3281</v>
      </c>
      <c r="C1153" s="1" t="s">
        <v>16</v>
      </c>
      <c r="D1153" s="1" t="s">
        <v>4086</v>
      </c>
      <c r="E1153" s="1" t="s">
        <v>237</v>
      </c>
      <c r="F1153" s="1" t="s">
        <v>4087</v>
      </c>
      <c r="G1153" s="1" t="s">
        <v>4087</v>
      </c>
      <c r="H1153" s="1" t="s">
        <v>44</v>
      </c>
      <c r="I1153" s="1" t="s">
        <v>1315</v>
      </c>
      <c r="J1153" s="2"/>
      <c r="K1153" s="1" t="s">
        <v>22</v>
      </c>
      <c r="L1153" s="1" t="s">
        <v>4088</v>
      </c>
      <c r="M1153" s="1" t="s">
        <v>3335</v>
      </c>
      <c r="N1153" s="1" t="s">
        <v>4089</v>
      </c>
      <c r="P1153" t="str">
        <f>G1153&amp;"-"&amp;TEXT(COUNTIF(G$2:$G1153,G1153),"000")</f>
        <v>PJRdeTEIXEIRADEFREITAS-001</v>
      </c>
    </row>
    <row r="1154" spans="1:16" ht="30" x14ac:dyDescent="0.25">
      <c r="A1154" t="s">
        <v>4090</v>
      </c>
      <c r="B1154" s="2" t="s">
        <v>3281</v>
      </c>
      <c r="C1154" s="1" t="s">
        <v>16</v>
      </c>
      <c r="D1154" s="1" t="s">
        <v>4091</v>
      </c>
      <c r="E1154" s="1" t="s">
        <v>18</v>
      </c>
      <c r="F1154" s="1" t="s">
        <v>4087</v>
      </c>
      <c r="G1154" s="1" t="s">
        <v>4087</v>
      </c>
      <c r="H1154" s="1" t="s">
        <v>87</v>
      </c>
      <c r="I1154" s="1"/>
      <c r="J1154" s="2" t="s">
        <v>3348</v>
      </c>
      <c r="K1154" s="1" t="s">
        <v>22</v>
      </c>
      <c r="L1154" s="1" t="s">
        <v>330</v>
      </c>
      <c r="M1154" s="1" t="s">
        <v>555</v>
      </c>
      <c r="N1154" s="1" t="s">
        <v>93</v>
      </c>
      <c r="P1154" t="str">
        <f>G1154&amp;"-"&amp;TEXT(COUNTIF(G$2:$G1154,G1154),"000")</f>
        <v>PJRdeTEIXEIRADEFREITAS-002</v>
      </c>
    </row>
    <row r="1155" spans="1:16" ht="30" x14ac:dyDescent="0.25">
      <c r="A1155" t="s">
        <v>4092</v>
      </c>
      <c r="B1155" s="2" t="s">
        <v>3281</v>
      </c>
      <c r="C1155" s="1" t="s">
        <v>16</v>
      </c>
      <c r="D1155" s="1" t="s">
        <v>4093</v>
      </c>
      <c r="E1155" s="1" t="s">
        <v>18</v>
      </c>
      <c r="F1155" s="1" t="s">
        <v>4087</v>
      </c>
      <c r="G1155" s="1" t="s">
        <v>4087</v>
      </c>
      <c r="H1155" s="1" t="s">
        <v>68</v>
      </c>
      <c r="I1155" s="1"/>
      <c r="J1155" s="2" t="s">
        <v>2783</v>
      </c>
      <c r="K1155" s="1" t="s">
        <v>22</v>
      </c>
      <c r="L1155" s="1" t="s">
        <v>70</v>
      </c>
      <c r="M1155" s="1" t="s">
        <v>151</v>
      </c>
      <c r="N1155" s="1" t="s">
        <v>226</v>
      </c>
      <c r="P1155" t="str">
        <f>G1155&amp;"-"&amp;TEXT(COUNTIF(G$2:$G1155,G1155),"000")</f>
        <v>PJRdeTEIXEIRADEFREITAS-003</v>
      </c>
    </row>
    <row r="1156" spans="1:16" ht="30" x14ac:dyDescent="0.25">
      <c r="A1156" t="s">
        <v>4094</v>
      </c>
      <c r="B1156" s="2" t="s">
        <v>3281</v>
      </c>
      <c r="C1156" s="1" t="s">
        <v>16</v>
      </c>
      <c r="D1156" s="1" t="s">
        <v>4095</v>
      </c>
      <c r="E1156" s="1" t="s">
        <v>18</v>
      </c>
      <c r="F1156" s="1" t="s">
        <v>4087</v>
      </c>
      <c r="G1156" s="1" t="s">
        <v>4087</v>
      </c>
      <c r="H1156" s="1" t="s">
        <v>53</v>
      </c>
      <c r="I1156" s="1"/>
      <c r="J1156" s="2" t="s">
        <v>251</v>
      </c>
      <c r="K1156" s="1" t="s">
        <v>22</v>
      </c>
      <c r="L1156" s="1" t="s">
        <v>35</v>
      </c>
      <c r="M1156" s="1" t="s">
        <v>24</v>
      </c>
      <c r="N1156" s="1" t="s">
        <v>36</v>
      </c>
      <c r="P1156" t="str">
        <f>G1156&amp;"-"&amp;TEXT(COUNTIF(G$2:$G1156,G1156),"000")</f>
        <v>PJRdeTEIXEIRADEFREITAS-004</v>
      </c>
    </row>
    <row r="1157" spans="1:16" ht="30" x14ac:dyDescent="0.25">
      <c r="A1157" t="s">
        <v>4096</v>
      </c>
      <c r="B1157" s="2" t="s">
        <v>3281</v>
      </c>
      <c r="C1157" s="1" t="s">
        <v>16</v>
      </c>
      <c r="D1157" s="1" t="s">
        <v>4095</v>
      </c>
      <c r="E1157" s="1" t="s">
        <v>18</v>
      </c>
      <c r="F1157" s="1" t="s">
        <v>4087</v>
      </c>
      <c r="G1157" s="1" t="s">
        <v>4087</v>
      </c>
      <c r="H1157" s="1" t="s">
        <v>68</v>
      </c>
      <c r="I1157" s="1"/>
      <c r="J1157" s="2" t="s">
        <v>251</v>
      </c>
      <c r="K1157" s="1" t="s">
        <v>22</v>
      </c>
      <c r="L1157" s="1" t="s">
        <v>35</v>
      </c>
      <c r="M1157" s="1" t="s">
        <v>24</v>
      </c>
      <c r="N1157" s="1" t="s">
        <v>36</v>
      </c>
      <c r="P1157" t="str">
        <f>G1157&amp;"-"&amp;TEXT(COUNTIF(G$2:$G1157,G1157),"000")</f>
        <v>PJRdeTEIXEIRADEFREITAS-005</v>
      </c>
    </row>
    <row r="1158" spans="1:16" ht="30" x14ac:dyDescent="0.25">
      <c r="A1158" t="s">
        <v>4097</v>
      </c>
      <c r="B1158" s="2" t="s">
        <v>3281</v>
      </c>
      <c r="C1158" s="1" t="s">
        <v>16</v>
      </c>
      <c r="D1158" s="1" t="s">
        <v>4098</v>
      </c>
      <c r="E1158" s="1" t="s">
        <v>18</v>
      </c>
      <c r="F1158" s="1" t="s">
        <v>4087</v>
      </c>
      <c r="G1158" s="1" t="s">
        <v>4087</v>
      </c>
      <c r="H1158" s="1" t="s">
        <v>68</v>
      </c>
      <c r="I1158" s="1"/>
      <c r="J1158" s="2" t="s">
        <v>3348</v>
      </c>
      <c r="K1158" s="1" t="s">
        <v>22</v>
      </c>
      <c r="L1158" s="1" t="s">
        <v>1063</v>
      </c>
      <c r="M1158" s="1" t="s">
        <v>555</v>
      </c>
      <c r="N1158" s="1" t="s">
        <v>427</v>
      </c>
      <c r="P1158" t="str">
        <f>G1158&amp;"-"&amp;TEXT(COUNTIF(G$2:$G1158,G1158),"000")</f>
        <v>PJRdeTEIXEIRADEFREITAS-006</v>
      </c>
    </row>
    <row r="1159" spans="1:16" ht="30" x14ac:dyDescent="0.25">
      <c r="A1159" t="s">
        <v>4099</v>
      </c>
      <c r="B1159" s="2" t="s">
        <v>3281</v>
      </c>
      <c r="C1159" s="1" t="s">
        <v>16</v>
      </c>
      <c r="D1159" s="1" t="s">
        <v>4100</v>
      </c>
      <c r="E1159" s="1" t="s">
        <v>18</v>
      </c>
      <c r="F1159" s="1" t="s">
        <v>4087</v>
      </c>
      <c r="G1159" s="1" t="s">
        <v>4087</v>
      </c>
      <c r="H1159" s="1" t="s">
        <v>68</v>
      </c>
      <c r="I1159" s="1"/>
      <c r="J1159" s="2" t="s">
        <v>3348</v>
      </c>
      <c r="K1159" s="1" t="s">
        <v>22</v>
      </c>
      <c r="L1159" s="1" t="s">
        <v>3040</v>
      </c>
      <c r="M1159" s="1" t="s">
        <v>555</v>
      </c>
      <c r="N1159" s="1" t="s">
        <v>4101</v>
      </c>
      <c r="P1159" t="str">
        <f>G1159&amp;"-"&amp;TEXT(COUNTIF(G$2:$G1159,G1159),"000")</f>
        <v>PJRdeTEIXEIRADEFREITAS-007</v>
      </c>
    </row>
    <row r="1160" spans="1:16" x14ac:dyDescent="0.25">
      <c r="A1160" t="s">
        <v>4102</v>
      </c>
      <c r="B1160" s="2" t="s">
        <v>3281</v>
      </c>
      <c r="C1160" s="1" t="s">
        <v>16</v>
      </c>
      <c r="D1160" s="1" t="s">
        <v>4103</v>
      </c>
      <c r="E1160" s="1" t="s">
        <v>18</v>
      </c>
      <c r="F1160" s="1" t="s">
        <v>4087</v>
      </c>
      <c r="G1160" s="1" t="s">
        <v>4087</v>
      </c>
      <c r="H1160" s="1" t="s">
        <v>56</v>
      </c>
      <c r="I1160" s="1"/>
      <c r="J1160" s="2" t="s">
        <v>2863</v>
      </c>
      <c r="K1160" s="1" t="s">
        <v>22</v>
      </c>
      <c r="L1160" s="1" t="s">
        <v>3022</v>
      </c>
      <c r="M1160" s="1" t="s">
        <v>24</v>
      </c>
      <c r="N1160" s="1" t="s">
        <v>4104</v>
      </c>
      <c r="P1160" t="str">
        <f>G1160&amp;"-"&amp;TEXT(COUNTIF(G$2:$G1160,G1160),"000")</f>
        <v>PJRdeTEIXEIRADEFREITAS-008</v>
      </c>
    </row>
    <row r="1161" spans="1:16" x14ac:dyDescent="0.25">
      <c r="A1161" t="s">
        <v>4105</v>
      </c>
      <c r="B1161" s="2" t="s">
        <v>3281</v>
      </c>
      <c r="C1161" s="1" t="s">
        <v>16</v>
      </c>
      <c r="D1161" s="1" t="s">
        <v>4106</v>
      </c>
      <c r="E1161" s="1" t="s">
        <v>18</v>
      </c>
      <c r="F1161" s="1" t="s">
        <v>4087</v>
      </c>
      <c r="G1161" s="1" t="s">
        <v>4087</v>
      </c>
      <c r="H1161" s="1" t="s">
        <v>56</v>
      </c>
      <c r="I1161" s="1"/>
      <c r="J1161" s="2" t="s">
        <v>1586</v>
      </c>
      <c r="K1161" s="1" t="s">
        <v>22</v>
      </c>
      <c r="L1161" s="1" t="s">
        <v>35</v>
      </c>
      <c r="M1161" s="1" t="s">
        <v>24</v>
      </c>
      <c r="N1161" s="1" t="s">
        <v>36</v>
      </c>
      <c r="P1161" t="str">
        <f>G1161&amp;"-"&amp;TEXT(COUNTIF(G$2:$G1161,G1161),"000")</f>
        <v>PJRdeTEIXEIRADEFREITAS-009</v>
      </c>
    </row>
    <row r="1162" spans="1:16" ht="30" x14ac:dyDescent="0.25">
      <c r="A1162" t="s">
        <v>4107</v>
      </c>
      <c r="B1162" s="2" t="s">
        <v>3281</v>
      </c>
      <c r="C1162" s="1" t="s">
        <v>16</v>
      </c>
      <c r="D1162" s="1" t="s">
        <v>4108</v>
      </c>
      <c r="E1162" s="1" t="s">
        <v>18</v>
      </c>
      <c r="F1162" s="1" t="s">
        <v>4087</v>
      </c>
      <c r="G1162" s="1" t="s">
        <v>4087</v>
      </c>
      <c r="H1162" s="1" t="s">
        <v>44</v>
      </c>
      <c r="I1162" s="1"/>
      <c r="J1162" s="2" t="s">
        <v>3539</v>
      </c>
      <c r="K1162" s="1" t="s">
        <v>22</v>
      </c>
      <c r="L1162" s="1" t="s">
        <v>70</v>
      </c>
      <c r="M1162" s="1" t="s">
        <v>555</v>
      </c>
      <c r="N1162" s="1" t="s">
        <v>503</v>
      </c>
      <c r="P1162" t="str">
        <f>G1162&amp;"-"&amp;TEXT(COUNTIF(G$2:$G1162,G1162),"000")</f>
        <v>PJRdeTEIXEIRADEFREITAS-010</v>
      </c>
    </row>
    <row r="1163" spans="1:16" x14ac:dyDescent="0.25">
      <c r="A1163" t="s">
        <v>4109</v>
      </c>
      <c r="B1163" s="2" t="s">
        <v>3281</v>
      </c>
      <c r="C1163" s="1" t="s">
        <v>16</v>
      </c>
      <c r="D1163" s="1" t="s">
        <v>4110</v>
      </c>
      <c r="E1163" s="1" t="s">
        <v>18</v>
      </c>
      <c r="F1163" s="1" t="s">
        <v>4087</v>
      </c>
      <c r="G1163" s="1" t="s">
        <v>4087</v>
      </c>
      <c r="H1163" s="1" t="s">
        <v>44</v>
      </c>
      <c r="I1163" s="1"/>
      <c r="J1163" s="2" t="s">
        <v>1603</v>
      </c>
      <c r="K1163" s="1" t="s">
        <v>22</v>
      </c>
      <c r="L1163" s="1" t="s">
        <v>78</v>
      </c>
      <c r="M1163" s="1" t="s">
        <v>24</v>
      </c>
      <c r="N1163" s="1" t="s">
        <v>226</v>
      </c>
      <c r="P1163" t="str">
        <f>G1163&amp;"-"&amp;TEXT(COUNTIF(G$2:$G1163,G1163),"000")</f>
        <v>PJRdeTEIXEIRADEFREITAS-011</v>
      </c>
    </row>
    <row r="1164" spans="1:16" x14ac:dyDescent="0.25">
      <c r="A1164" t="s">
        <v>4111</v>
      </c>
      <c r="B1164" s="2" t="s">
        <v>3281</v>
      </c>
      <c r="C1164" s="1" t="s">
        <v>16</v>
      </c>
      <c r="D1164" s="1" t="s">
        <v>4112</v>
      </c>
      <c r="E1164" s="1" t="s">
        <v>18</v>
      </c>
      <c r="F1164" s="1" t="s">
        <v>4087</v>
      </c>
      <c r="G1164" s="1" t="s">
        <v>4087</v>
      </c>
      <c r="H1164" s="1" t="s">
        <v>110</v>
      </c>
      <c r="I1164" s="1"/>
      <c r="J1164" s="2" t="s">
        <v>1607</v>
      </c>
      <c r="K1164" s="1" t="s">
        <v>22</v>
      </c>
      <c r="L1164" s="1" t="s">
        <v>522</v>
      </c>
      <c r="M1164" s="1" t="s">
        <v>24</v>
      </c>
      <c r="N1164" s="1" t="s">
        <v>637</v>
      </c>
      <c r="P1164" t="str">
        <f>G1164&amp;"-"&amp;TEXT(COUNTIF(G$2:$G1164,G1164),"000")</f>
        <v>PJRdeTEIXEIRADEFREITAS-012</v>
      </c>
    </row>
    <row r="1165" spans="1:16" ht="30" x14ac:dyDescent="0.25">
      <c r="A1165" t="s">
        <v>4113</v>
      </c>
      <c r="B1165" s="2" t="s">
        <v>3281</v>
      </c>
      <c r="C1165" s="1" t="s">
        <v>16</v>
      </c>
      <c r="D1165" s="1" t="s">
        <v>2783</v>
      </c>
      <c r="E1165" s="1" t="s">
        <v>18</v>
      </c>
      <c r="F1165" s="1" t="s">
        <v>4087</v>
      </c>
      <c r="G1165" s="1" t="s">
        <v>4087</v>
      </c>
      <c r="H1165" s="1" t="s">
        <v>28</v>
      </c>
      <c r="I1165" s="1"/>
      <c r="J1165" s="2" t="s">
        <v>2783</v>
      </c>
      <c r="K1165" s="1" t="s">
        <v>22</v>
      </c>
      <c r="L1165" s="1" t="s">
        <v>522</v>
      </c>
      <c r="M1165" s="1" t="s">
        <v>474</v>
      </c>
      <c r="N1165" s="1" t="s">
        <v>523</v>
      </c>
      <c r="P1165" t="str">
        <f>G1165&amp;"-"&amp;TEXT(COUNTIF(G$2:$G1165,G1165),"000")</f>
        <v>PJRdeTEIXEIRADEFREITAS-013</v>
      </c>
    </row>
    <row r="1166" spans="1:16" x14ac:dyDescent="0.25">
      <c r="A1166" t="s">
        <v>4114</v>
      </c>
      <c r="B1166" s="2" t="s">
        <v>3281</v>
      </c>
      <c r="C1166" s="1" t="s">
        <v>16</v>
      </c>
      <c r="D1166" s="1" t="s">
        <v>4103</v>
      </c>
      <c r="E1166" s="1" t="s">
        <v>18</v>
      </c>
      <c r="F1166" s="1" t="s">
        <v>4087</v>
      </c>
      <c r="G1166" s="1" t="s">
        <v>4087</v>
      </c>
      <c r="H1166" s="1" t="s">
        <v>110</v>
      </c>
      <c r="I1166" s="1"/>
      <c r="J1166" s="2" t="s">
        <v>2863</v>
      </c>
      <c r="K1166" s="1" t="s">
        <v>22</v>
      </c>
      <c r="L1166" s="1" t="s">
        <v>70</v>
      </c>
      <c r="M1166" s="1" t="s">
        <v>24</v>
      </c>
      <c r="N1166" s="1" t="s">
        <v>71</v>
      </c>
      <c r="P1166" t="str">
        <f>G1166&amp;"-"&amp;TEXT(COUNTIF(G$2:$G1166,G1166),"000")</f>
        <v>PJRdeTEIXEIRADEFREITAS-014</v>
      </c>
    </row>
    <row r="1167" spans="1:16" ht="30" x14ac:dyDescent="0.25">
      <c r="A1167" t="s">
        <v>4115</v>
      </c>
      <c r="B1167" s="2" t="s">
        <v>3281</v>
      </c>
      <c r="C1167" s="1" t="s">
        <v>16</v>
      </c>
      <c r="D1167" s="1" t="s">
        <v>4116</v>
      </c>
      <c r="E1167" s="1" t="s">
        <v>18</v>
      </c>
      <c r="F1167" s="1" t="s">
        <v>4087</v>
      </c>
      <c r="G1167" s="1" t="s">
        <v>4087</v>
      </c>
      <c r="H1167" s="1" t="s">
        <v>28</v>
      </c>
      <c r="I1167" s="1"/>
      <c r="J1167" s="2" t="s">
        <v>2783</v>
      </c>
      <c r="K1167" s="1" t="s">
        <v>22</v>
      </c>
      <c r="L1167" s="1" t="s">
        <v>732</v>
      </c>
      <c r="M1167" s="1" t="s">
        <v>474</v>
      </c>
      <c r="N1167" s="1" t="s">
        <v>3784</v>
      </c>
      <c r="P1167" t="str">
        <f>G1167&amp;"-"&amp;TEXT(COUNTIF(G$2:$G1167,G1167),"000")</f>
        <v>PJRdeTEIXEIRADEFREITAS-015</v>
      </c>
    </row>
    <row r="1168" spans="1:16" ht="30" x14ac:dyDescent="0.25">
      <c r="A1168" t="s">
        <v>4117</v>
      </c>
      <c r="B1168" s="2" t="s">
        <v>3281</v>
      </c>
      <c r="C1168" s="1" t="s">
        <v>16</v>
      </c>
      <c r="D1168" s="1" t="s">
        <v>4118</v>
      </c>
      <c r="E1168" s="1" t="s">
        <v>18</v>
      </c>
      <c r="F1168" s="1" t="s">
        <v>4119</v>
      </c>
      <c r="G1168" s="1" t="s">
        <v>4119</v>
      </c>
      <c r="H1168" s="1" t="s">
        <v>68</v>
      </c>
      <c r="I1168" s="1"/>
      <c r="J1168" s="2" t="s">
        <v>4120</v>
      </c>
      <c r="K1168" s="1" t="s">
        <v>1670</v>
      </c>
      <c r="L1168" s="1" t="s">
        <v>4121</v>
      </c>
      <c r="M1168" s="1" t="s">
        <v>555</v>
      </c>
      <c r="N1168" s="1" t="s">
        <v>2630</v>
      </c>
      <c r="P1168" t="str">
        <f>G1168&amp;"-"&amp;TEXT(COUNTIF(G$2:$G1168,G1168),"000")</f>
        <v>PJRdeVALENÇA-001</v>
      </c>
    </row>
    <row r="1169" spans="1:16" x14ac:dyDescent="0.25">
      <c r="A1169" t="s">
        <v>4122</v>
      </c>
      <c r="B1169" s="2" t="s">
        <v>3281</v>
      </c>
      <c r="C1169" s="1" t="s">
        <v>124</v>
      </c>
      <c r="D1169" s="1" t="s">
        <v>4123</v>
      </c>
      <c r="E1169" s="1" t="s">
        <v>3283</v>
      </c>
      <c r="F1169" s="1" t="s">
        <v>4119</v>
      </c>
      <c r="G1169" s="1" t="s">
        <v>4119</v>
      </c>
      <c r="H1169" s="1" t="s">
        <v>20</v>
      </c>
      <c r="I1169" s="1"/>
      <c r="J1169" s="2" t="s">
        <v>1439</v>
      </c>
      <c r="K1169" s="1" t="s">
        <v>22</v>
      </c>
      <c r="L1169" s="1" t="s">
        <v>4124</v>
      </c>
      <c r="M1169" s="1" t="s">
        <v>555</v>
      </c>
      <c r="N1169" s="1" t="s">
        <v>4125</v>
      </c>
      <c r="P1169" t="str">
        <f>G1169&amp;"-"&amp;TEXT(COUNTIF(G$2:$G1169,G1169),"000")</f>
        <v>PJRdeVALENÇA-002</v>
      </c>
    </row>
    <row r="1170" spans="1:16" x14ac:dyDescent="0.25">
      <c r="A1170" t="s">
        <v>4126</v>
      </c>
      <c r="B1170" s="2" t="s">
        <v>3281</v>
      </c>
      <c r="C1170" s="1" t="s">
        <v>16</v>
      </c>
      <c r="D1170" s="1" t="s">
        <v>4127</v>
      </c>
      <c r="E1170" s="1" t="s">
        <v>18</v>
      </c>
      <c r="F1170" s="1" t="s">
        <v>4119</v>
      </c>
      <c r="G1170" s="1" t="s">
        <v>4119</v>
      </c>
      <c r="H1170" s="1" t="s">
        <v>20</v>
      </c>
      <c r="I1170" s="1"/>
      <c r="J1170" s="2" t="s">
        <v>3311</v>
      </c>
      <c r="K1170" s="1" t="s">
        <v>22</v>
      </c>
      <c r="L1170" s="1" t="s">
        <v>4128</v>
      </c>
      <c r="M1170" s="1" t="s">
        <v>555</v>
      </c>
      <c r="N1170" s="1" t="s">
        <v>4129</v>
      </c>
      <c r="P1170" t="str">
        <f>G1170&amp;"-"&amp;TEXT(COUNTIF(G$2:$G1170,G1170),"000")</f>
        <v>PJRdeVALENÇA-003</v>
      </c>
    </row>
    <row r="1171" spans="1:16" ht="30" x14ac:dyDescent="0.25">
      <c r="A1171" t="s">
        <v>4130</v>
      </c>
      <c r="B1171" s="2" t="s">
        <v>3281</v>
      </c>
      <c r="C1171" s="1" t="s">
        <v>16</v>
      </c>
      <c r="D1171" s="1" t="s">
        <v>4131</v>
      </c>
      <c r="E1171" s="1" t="s">
        <v>18</v>
      </c>
      <c r="F1171" s="1" t="s">
        <v>4119</v>
      </c>
      <c r="G1171" s="1" t="s">
        <v>4119</v>
      </c>
      <c r="H1171" s="1" t="s">
        <v>68</v>
      </c>
      <c r="I1171" s="1"/>
      <c r="J1171" s="2" t="s">
        <v>4132</v>
      </c>
      <c r="K1171" s="1" t="s">
        <v>22</v>
      </c>
      <c r="L1171" s="1" t="s">
        <v>3314</v>
      </c>
      <c r="M1171" s="1" t="s">
        <v>555</v>
      </c>
      <c r="N1171" s="1" t="s">
        <v>3315</v>
      </c>
      <c r="P1171" t="str">
        <f>G1171&amp;"-"&amp;TEXT(COUNTIF(G$2:$G1171,G1171),"000")</f>
        <v>PJRdeVALENÇA-004</v>
      </c>
    </row>
    <row r="1172" spans="1:16" x14ac:dyDescent="0.25">
      <c r="A1172" t="s">
        <v>4133</v>
      </c>
      <c r="B1172" s="2" t="s">
        <v>3281</v>
      </c>
      <c r="C1172" s="1" t="s">
        <v>16</v>
      </c>
      <c r="D1172" s="1" t="s">
        <v>4134</v>
      </c>
      <c r="E1172" s="1" t="s">
        <v>18</v>
      </c>
      <c r="F1172" s="1" t="s">
        <v>4119</v>
      </c>
      <c r="G1172" s="1" t="s">
        <v>4119</v>
      </c>
      <c r="H1172" s="1" t="s">
        <v>44</v>
      </c>
      <c r="I1172" s="1"/>
      <c r="J1172" s="2" t="s">
        <v>3311</v>
      </c>
      <c r="K1172" s="1" t="s">
        <v>1670</v>
      </c>
      <c r="L1172" s="1" t="s">
        <v>4135</v>
      </c>
      <c r="M1172" s="1" t="s">
        <v>555</v>
      </c>
      <c r="N1172" s="1" t="s">
        <v>4136</v>
      </c>
      <c r="P1172" t="str">
        <f>G1172&amp;"-"&amp;TEXT(COUNTIF(G$2:$G1172,G1172),"000")</f>
        <v>PJRdeVALENÇA-005</v>
      </c>
    </row>
    <row r="1173" spans="1:16" ht="30" x14ac:dyDescent="0.25">
      <c r="A1173" t="s">
        <v>4137</v>
      </c>
      <c r="B1173" s="2" t="s">
        <v>3281</v>
      </c>
      <c r="C1173" s="1" t="s">
        <v>16</v>
      </c>
      <c r="D1173" s="1" t="s">
        <v>4138</v>
      </c>
      <c r="E1173" s="1" t="s">
        <v>18</v>
      </c>
      <c r="F1173" s="1" t="s">
        <v>4119</v>
      </c>
      <c r="G1173" s="1" t="s">
        <v>4119</v>
      </c>
      <c r="H1173" s="1" t="s">
        <v>68</v>
      </c>
      <c r="I1173" s="1"/>
      <c r="J1173" s="2" t="s">
        <v>4132</v>
      </c>
      <c r="K1173" s="1" t="s">
        <v>1670</v>
      </c>
      <c r="L1173" s="1" t="s">
        <v>3314</v>
      </c>
      <c r="M1173" s="1" t="s">
        <v>555</v>
      </c>
      <c r="N1173" s="1" t="s">
        <v>3315</v>
      </c>
      <c r="P1173" t="str">
        <f>G1173&amp;"-"&amp;TEXT(COUNTIF(G$2:$G1173,G1173),"000")</f>
        <v>PJRdeVALENÇA-006</v>
      </c>
    </row>
    <row r="1174" spans="1:16" ht="30" x14ac:dyDescent="0.25">
      <c r="A1174" t="s">
        <v>4139</v>
      </c>
      <c r="B1174" s="2" t="s">
        <v>3281</v>
      </c>
      <c r="C1174" s="1" t="s">
        <v>16</v>
      </c>
      <c r="D1174" s="1" t="s">
        <v>4140</v>
      </c>
      <c r="E1174" s="1" t="s">
        <v>18</v>
      </c>
      <c r="F1174" s="1" t="s">
        <v>4119</v>
      </c>
      <c r="G1174" s="1" t="s">
        <v>4119</v>
      </c>
      <c r="H1174" s="1" t="s">
        <v>68</v>
      </c>
      <c r="I1174" s="1"/>
      <c r="J1174" s="2" t="s">
        <v>4132</v>
      </c>
      <c r="K1174" s="1" t="s">
        <v>22</v>
      </c>
      <c r="L1174" s="1" t="s">
        <v>1033</v>
      </c>
      <c r="M1174" s="1" t="s">
        <v>555</v>
      </c>
      <c r="N1174" s="1" t="s">
        <v>2663</v>
      </c>
      <c r="P1174" t="str">
        <f>G1174&amp;"-"&amp;TEXT(COUNTIF(G$2:$G1174,G1174),"000")</f>
        <v>PJRdeVALENÇA-007</v>
      </c>
    </row>
    <row r="1175" spans="1:16" ht="30" x14ac:dyDescent="0.25">
      <c r="A1175" t="s">
        <v>4141</v>
      </c>
      <c r="B1175" s="2" t="s">
        <v>3281</v>
      </c>
      <c r="C1175" s="1" t="s">
        <v>16</v>
      </c>
      <c r="D1175" s="1" t="s">
        <v>4142</v>
      </c>
      <c r="E1175" s="1" t="s">
        <v>18</v>
      </c>
      <c r="F1175" s="1" t="s">
        <v>4119</v>
      </c>
      <c r="G1175" s="1" t="s">
        <v>4119</v>
      </c>
      <c r="H1175" s="1" t="s">
        <v>68</v>
      </c>
      <c r="I1175" s="1"/>
      <c r="J1175" s="2" t="s">
        <v>251</v>
      </c>
      <c r="K1175" s="1" t="s">
        <v>1670</v>
      </c>
      <c r="L1175" s="1" t="s">
        <v>4143</v>
      </c>
      <c r="M1175" s="1" t="s">
        <v>24</v>
      </c>
      <c r="N1175" s="1" t="s">
        <v>1129</v>
      </c>
      <c r="P1175" t="str">
        <f>G1175&amp;"-"&amp;TEXT(COUNTIF(G$2:$G1175,G1175),"000")</f>
        <v>PJRdeVALENÇA-008</v>
      </c>
    </row>
    <row r="1176" spans="1:16" ht="30" x14ac:dyDescent="0.25">
      <c r="A1176" t="s">
        <v>4144</v>
      </c>
      <c r="B1176" s="2" t="s">
        <v>3281</v>
      </c>
      <c r="C1176" s="1" t="s">
        <v>16</v>
      </c>
      <c r="D1176" s="1" t="s">
        <v>4145</v>
      </c>
      <c r="E1176" s="1" t="s">
        <v>18</v>
      </c>
      <c r="F1176" s="1" t="s">
        <v>4119</v>
      </c>
      <c r="G1176" s="1" t="s">
        <v>4119</v>
      </c>
      <c r="H1176" s="1" t="s">
        <v>68</v>
      </c>
      <c r="I1176" s="1"/>
      <c r="J1176" s="2" t="s">
        <v>251</v>
      </c>
      <c r="K1176" s="1" t="s">
        <v>22</v>
      </c>
      <c r="L1176" s="1" t="s">
        <v>4146</v>
      </c>
      <c r="M1176" s="1" t="s">
        <v>24</v>
      </c>
      <c r="N1176" s="1" t="s">
        <v>1129</v>
      </c>
      <c r="P1176" t="str">
        <f>G1176&amp;"-"&amp;TEXT(COUNTIF(G$2:$G1176,G1176),"000")</f>
        <v>PJRdeVALENÇA-009</v>
      </c>
    </row>
    <row r="1177" spans="1:16" x14ac:dyDescent="0.25">
      <c r="A1177" t="s">
        <v>4147</v>
      </c>
      <c r="B1177" s="2" t="s">
        <v>3281</v>
      </c>
      <c r="C1177" s="1" t="s">
        <v>16</v>
      </c>
      <c r="D1177" s="1" t="s">
        <v>4148</v>
      </c>
      <c r="E1177" s="1" t="s">
        <v>18</v>
      </c>
      <c r="F1177" s="1" t="s">
        <v>4119</v>
      </c>
      <c r="G1177" s="1" t="s">
        <v>4119</v>
      </c>
      <c r="H1177" s="1" t="s">
        <v>68</v>
      </c>
      <c r="I1177" s="1"/>
      <c r="J1177" s="2" t="s">
        <v>2387</v>
      </c>
      <c r="K1177" s="1" t="s">
        <v>22</v>
      </c>
      <c r="L1177" s="1" t="s">
        <v>1604</v>
      </c>
      <c r="M1177" s="1" t="s">
        <v>24</v>
      </c>
      <c r="N1177" s="1" t="s">
        <v>101</v>
      </c>
      <c r="P1177" t="str">
        <f>G1177&amp;"-"&amp;TEXT(COUNTIF(G$2:$G1177,G1177),"000")</f>
        <v>PJRdeVALENÇA-010</v>
      </c>
    </row>
    <row r="1178" spans="1:16" x14ac:dyDescent="0.25">
      <c r="A1178" t="s">
        <v>4149</v>
      </c>
      <c r="B1178" s="2" t="s">
        <v>3281</v>
      </c>
      <c r="C1178" s="1" t="s">
        <v>16</v>
      </c>
      <c r="D1178" s="1" t="s">
        <v>4150</v>
      </c>
      <c r="E1178" s="1" t="s">
        <v>18</v>
      </c>
      <c r="F1178" s="1" t="s">
        <v>4119</v>
      </c>
      <c r="G1178" s="1" t="s">
        <v>4119</v>
      </c>
      <c r="H1178" s="1" t="s">
        <v>68</v>
      </c>
      <c r="I1178" s="1"/>
      <c r="J1178" s="2" t="s">
        <v>2899</v>
      </c>
      <c r="K1178" s="1" t="s">
        <v>22</v>
      </c>
      <c r="L1178" s="1" t="s">
        <v>890</v>
      </c>
      <c r="M1178" s="1" t="s">
        <v>24</v>
      </c>
      <c r="N1178" s="1" t="s">
        <v>503</v>
      </c>
      <c r="P1178" t="str">
        <f>G1178&amp;"-"&amp;TEXT(COUNTIF(G$2:$G1178,G1178),"000")</f>
        <v>PJRdeVALENÇA-011</v>
      </c>
    </row>
    <row r="1179" spans="1:16" x14ac:dyDescent="0.25">
      <c r="A1179" t="s">
        <v>4151</v>
      </c>
      <c r="B1179" s="2" t="s">
        <v>3281</v>
      </c>
      <c r="C1179" s="1" t="s">
        <v>16</v>
      </c>
      <c r="D1179" s="1" t="s">
        <v>4152</v>
      </c>
      <c r="E1179" s="1" t="s">
        <v>18</v>
      </c>
      <c r="F1179" s="1" t="s">
        <v>4119</v>
      </c>
      <c r="G1179" s="1" t="s">
        <v>4119</v>
      </c>
      <c r="H1179" s="1" t="s">
        <v>87</v>
      </c>
      <c r="I1179" s="1"/>
      <c r="J1179" s="2" t="s">
        <v>1607</v>
      </c>
      <c r="K1179" s="1" t="s">
        <v>1670</v>
      </c>
      <c r="L1179" s="1" t="s">
        <v>4153</v>
      </c>
      <c r="M1179" s="1" t="s">
        <v>24</v>
      </c>
      <c r="N1179" s="1" t="s">
        <v>4154</v>
      </c>
      <c r="P1179" t="str">
        <f>G1179&amp;"-"&amp;TEXT(COUNTIF(G$2:$G1179,G1179),"000")</f>
        <v>PJRdeVALENÇA-012</v>
      </c>
    </row>
    <row r="1180" spans="1:16" ht="30" x14ac:dyDescent="0.25">
      <c r="A1180" t="s">
        <v>4155</v>
      </c>
      <c r="B1180" s="2" t="s">
        <v>3281</v>
      </c>
      <c r="C1180" s="1" t="s">
        <v>16</v>
      </c>
      <c r="D1180" s="1" t="s">
        <v>4156</v>
      </c>
      <c r="E1180" s="1" t="s">
        <v>18</v>
      </c>
      <c r="F1180" s="1" t="s">
        <v>4119</v>
      </c>
      <c r="G1180" s="1" t="s">
        <v>4119</v>
      </c>
      <c r="H1180" s="1" t="s">
        <v>56</v>
      </c>
      <c r="I1180" s="1"/>
      <c r="J1180" s="2" t="s">
        <v>251</v>
      </c>
      <c r="K1180" s="1" t="s">
        <v>22</v>
      </c>
      <c r="L1180" s="1" t="s">
        <v>4146</v>
      </c>
      <c r="M1180" s="1" t="s">
        <v>24</v>
      </c>
      <c r="N1180" s="1" t="s">
        <v>1129</v>
      </c>
      <c r="P1180" t="str">
        <f>G1180&amp;"-"&amp;TEXT(COUNTIF(G$2:$G1180,G1180),"000")</f>
        <v>PJRdeVALENÇA-013</v>
      </c>
    </row>
    <row r="1181" spans="1:16" x14ac:dyDescent="0.25">
      <c r="A1181" t="s">
        <v>4157</v>
      </c>
      <c r="B1181" s="2" t="s">
        <v>3281</v>
      </c>
      <c r="C1181" s="1" t="s">
        <v>16</v>
      </c>
      <c r="D1181" s="1" t="s">
        <v>4158</v>
      </c>
      <c r="E1181" s="1" t="s">
        <v>18</v>
      </c>
      <c r="F1181" s="1" t="s">
        <v>4119</v>
      </c>
      <c r="G1181" s="1" t="s">
        <v>4119</v>
      </c>
      <c r="H1181" s="1" t="s">
        <v>56</v>
      </c>
      <c r="I1181" s="1" t="s">
        <v>4159</v>
      </c>
      <c r="J1181" s="2"/>
      <c r="K1181" s="1" t="s">
        <v>1670</v>
      </c>
      <c r="L1181" s="1" t="s">
        <v>855</v>
      </c>
      <c r="M1181" s="1" t="s">
        <v>257</v>
      </c>
      <c r="N1181" s="1" t="s">
        <v>98</v>
      </c>
      <c r="P1181" t="str">
        <f>G1181&amp;"-"&amp;TEXT(COUNTIF(G$2:$G1181,G1181),"000")</f>
        <v>PJRdeVALENÇA-014</v>
      </c>
    </row>
    <row r="1182" spans="1:16" x14ac:dyDescent="0.25">
      <c r="A1182" t="s">
        <v>4160</v>
      </c>
      <c r="B1182" s="2" t="s">
        <v>3281</v>
      </c>
      <c r="C1182" s="1" t="s">
        <v>16</v>
      </c>
      <c r="D1182" s="1" t="s">
        <v>4161</v>
      </c>
      <c r="E1182" s="1" t="s">
        <v>18</v>
      </c>
      <c r="F1182" s="1" t="s">
        <v>4119</v>
      </c>
      <c r="G1182" s="1" t="s">
        <v>4119</v>
      </c>
      <c r="H1182" s="1" t="s">
        <v>68</v>
      </c>
      <c r="I1182" s="1"/>
      <c r="J1182" s="2" t="s">
        <v>3381</v>
      </c>
      <c r="K1182" s="1" t="s">
        <v>1670</v>
      </c>
      <c r="L1182" s="1" t="s">
        <v>876</v>
      </c>
      <c r="M1182" s="1" t="s">
        <v>24</v>
      </c>
      <c r="N1182" s="1" t="s">
        <v>93</v>
      </c>
      <c r="P1182" t="str">
        <f>G1182&amp;"-"&amp;TEXT(COUNTIF(G$2:$G1182,G1182),"000")</f>
        <v>PJRdeVALENÇA-015</v>
      </c>
    </row>
    <row r="1183" spans="1:16" x14ac:dyDescent="0.25">
      <c r="A1183" t="s">
        <v>4162</v>
      </c>
      <c r="B1183" s="2" t="s">
        <v>3281</v>
      </c>
      <c r="C1183" s="1" t="s">
        <v>16</v>
      </c>
      <c r="D1183" s="1" t="s">
        <v>4163</v>
      </c>
      <c r="E1183" s="1" t="s">
        <v>18</v>
      </c>
      <c r="F1183" s="1" t="s">
        <v>4164</v>
      </c>
      <c r="G1183" s="1" t="s">
        <v>4164</v>
      </c>
      <c r="H1183" s="1" t="s">
        <v>87</v>
      </c>
      <c r="I1183" s="1"/>
      <c r="J1183" s="2" t="s">
        <v>3311</v>
      </c>
      <c r="K1183" s="1" t="s">
        <v>22</v>
      </c>
      <c r="L1183" s="1" t="s">
        <v>1063</v>
      </c>
      <c r="M1183" s="1" t="s">
        <v>555</v>
      </c>
      <c r="N1183" s="1" t="s">
        <v>427</v>
      </c>
      <c r="P1183" t="str">
        <f>G1183&amp;"-"&amp;TEXT(COUNTIF(G$2:$G1183,G1183),"000")</f>
        <v>PJRdeVITÓRIADACONQUISTA-001</v>
      </c>
    </row>
    <row r="1184" spans="1:16" x14ac:dyDescent="0.25">
      <c r="A1184" t="s">
        <v>4165</v>
      </c>
      <c r="B1184" s="2" t="s">
        <v>3281</v>
      </c>
      <c r="C1184" s="1" t="s">
        <v>16</v>
      </c>
      <c r="D1184" s="1" t="s">
        <v>4166</v>
      </c>
      <c r="E1184" s="1" t="s">
        <v>18</v>
      </c>
      <c r="F1184" s="1" t="s">
        <v>4164</v>
      </c>
      <c r="G1184" s="1" t="s">
        <v>4164</v>
      </c>
      <c r="H1184" s="1" t="s">
        <v>28</v>
      </c>
      <c r="I1184" s="1"/>
      <c r="J1184" s="2" t="s">
        <v>3311</v>
      </c>
      <c r="K1184" s="1" t="s">
        <v>22</v>
      </c>
      <c r="L1184" s="1" t="s">
        <v>4167</v>
      </c>
      <c r="M1184" s="1" t="s">
        <v>555</v>
      </c>
      <c r="N1184" s="1" t="s">
        <v>4168</v>
      </c>
      <c r="P1184" t="str">
        <f>G1184&amp;"-"&amp;TEXT(COUNTIF(G$2:$G1184,G1184),"000")</f>
        <v>PJRdeVITÓRIADACONQUISTA-002</v>
      </c>
    </row>
    <row r="1185" spans="1:16" x14ac:dyDescent="0.25">
      <c r="A1185" t="s">
        <v>4169</v>
      </c>
      <c r="B1185" s="2" t="s">
        <v>3281</v>
      </c>
      <c r="C1185" s="1" t="s">
        <v>16</v>
      </c>
      <c r="D1185" s="1" t="s">
        <v>4170</v>
      </c>
      <c r="E1185" s="1" t="s">
        <v>18</v>
      </c>
      <c r="F1185" s="1" t="s">
        <v>4164</v>
      </c>
      <c r="G1185" s="1" t="s">
        <v>4164</v>
      </c>
      <c r="H1185" s="1" t="s">
        <v>512</v>
      </c>
      <c r="I1185" s="1"/>
      <c r="J1185" s="2" t="s">
        <v>3303</v>
      </c>
      <c r="K1185" s="1" t="s">
        <v>22</v>
      </c>
      <c r="L1185" s="1" t="s">
        <v>231</v>
      </c>
      <c r="M1185" s="1" t="s">
        <v>555</v>
      </c>
      <c r="N1185" s="1" t="s">
        <v>2663</v>
      </c>
      <c r="P1185" t="str">
        <f>G1185&amp;"-"&amp;TEXT(COUNTIF(G$2:$G1185,G1185),"000")</f>
        <v>PJRdeVITÓRIADACONQUISTA-003</v>
      </c>
    </row>
    <row r="1186" spans="1:16" x14ac:dyDescent="0.25">
      <c r="A1186" t="s">
        <v>4171</v>
      </c>
      <c r="B1186" s="2" t="s">
        <v>3281</v>
      </c>
      <c r="C1186" s="1" t="s">
        <v>16</v>
      </c>
      <c r="D1186" s="1" t="s">
        <v>4172</v>
      </c>
      <c r="E1186" s="1" t="s">
        <v>18</v>
      </c>
      <c r="F1186" s="1" t="s">
        <v>4164</v>
      </c>
      <c r="G1186" s="1" t="s">
        <v>4164</v>
      </c>
      <c r="H1186" s="1" t="s">
        <v>1447</v>
      </c>
      <c r="I1186" s="1"/>
      <c r="J1186" s="2" t="s">
        <v>3381</v>
      </c>
      <c r="K1186" s="1" t="s">
        <v>22</v>
      </c>
      <c r="L1186" s="1" t="s">
        <v>283</v>
      </c>
      <c r="M1186" s="1" t="s">
        <v>555</v>
      </c>
      <c r="N1186" s="1" t="s">
        <v>2297</v>
      </c>
      <c r="P1186" t="str">
        <f>G1186&amp;"-"&amp;TEXT(COUNTIF(G$2:$G1186,G1186),"000")</f>
        <v>PJRdeVITÓRIADACONQUISTA-004</v>
      </c>
    </row>
    <row r="1187" spans="1:16" x14ac:dyDescent="0.25">
      <c r="A1187" t="s">
        <v>4173</v>
      </c>
      <c r="B1187" s="2" t="s">
        <v>3281</v>
      </c>
      <c r="C1187" s="1" t="s">
        <v>16</v>
      </c>
      <c r="D1187" s="1" t="s">
        <v>4174</v>
      </c>
      <c r="E1187" s="1" t="s">
        <v>237</v>
      </c>
      <c r="F1187" s="1" t="s">
        <v>4164</v>
      </c>
      <c r="G1187" s="1" t="s">
        <v>4164</v>
      </c>
      <c r="H1187" s="1" t="s">
        <v>68</v>
      </c>
      <c r="I1187" s="1"/>
      <c r="J1187" s="2"/>
      <c r="K1187" s="1" t="s">
        <v>22</v>
      </c>
      <c r="L1187" s="1" t="s">
        <v>1407</v>
      </c>
      <c r="M1187" s="1" t="s">
        <v>1321</v>
      </c>
      <c r="N1187" s="1" t="s">
        <v>284</v>
      </c>
      <c r="P1187" t="str">
        <f>G1187&amp;"-"&amp;TEXT(COUNTIF(G$2:$G1187,G1187),"000")</f>
        <v>PJRdeVITÓRIADACONQUISTA-005</v>
      </c>
    </row>
    <row r="1188" spans="1:16" x14ac:dyDescent="0.25">
      <c r="A1188" t="s">
        <v>4175</v>
      </c>
      <c r="B1188" s="2" t="s">
        <v>3281</v>
      </c>
      <c r="C1188" s="1" t="s">
        <v>16</v>
      </c>
      <c r="D1188" s="1" t="s">
        <v>4176</v>
      </c>
      <c r="E1188" s="1" t="s">
        <v>18</v>
      </c>
      <c r="F1188" s="1" t="s">
        <v>4164</v>
      </c>
      <c r="G1188" s="1" t="s">
        <v>4164</v>
      </c>
      <c r="H1188" s="1" t="s">
        <v>44</v>
      </c>
      <c r="I1188" s="1"/>
      <c r="J1188" s="2" t="s">
        <v>4177</v>
      </c>
      <c r="K1188" s="1" t="s">
        <v>22</v>
      </c>
      <c r="L1188" s="1" t="s">
        <v>231</v>
      </c>
      <c r="M1188" s="1" t="s">
        <v>24</v>
      </c>
      <c r="N1188" s="1" t="s">
        <v>463</v>
      </c>
      <c r="P1188" t="str">
        <f>G1188&amp;"-"&amp;TEXT(COUNTIF(G$2:$G1188,G1188),"000")</f>
        <v>PJRdeVITÓRIADACONQUISTA-006</v>
      </c>
    </row>
    <row r="1189" spans="1:16" x14ac:dyDescent="0.25">
      <c r="A1189" t="s">
        <v>4178</v>
      </c>
      <c r="B1189" s="2" t="s">
        <v>3281</v>
      </c>
      <c r="C1189" s="1" t="s">
        <v>16</v>
      </c>
      <c r="D1189" s="1" t="s">
        <v>4179</v>
      </c>
      <c r="E1189" s="1" t="s">
        <v>18</v>
      </c>
      <c r="F1189" s="1" t="s">
        <v>4164</v>
      </c>
      <c r="G1189" s="1" t="s">
        <v>4164</v>
      </c>
      <c r="H1189" s="1" t="s">
        <v>64</v>
      </c>
      <c r="I1189" s="1"/>
      <c r="J1189" s="2" t="s">
        <v>1603</v>
      </c>
      <c r="K1189" s="1" t="s">
        <v>22</v>
      </c>
      <c r="L1189" s="1" t="s">
        <v>70</v>
      </c>
      <c r="M1189" s="1" t="s">
        <v>24</v>
      </c>
      <c r="N1189" s="1" t="s">
        <v>71</v>
      </c>
      <c r="P1189" t="str">
        <f>G1189&amp;"-"&amp;TEXT(COUNTIF(G$2:$G1189,G1189),"000")</f>
        <v>PJRdeVITÓRIADACONQUISTA-007</v>
      </c>
    </row>
    <row r="1190" spans="1:16" x14ac:dyDescent="0.25">
      <c r="A1190" t="s">
        <v>4180</v>
      </c>
      <c r="B1190" s="2" t="s">
        <v>3281</v>
      </c>
      <c r="C1190" s="1" t="s">
        <v>16</v>
      </c>
      <c r="D1190" s="1" t="s">
        <v>4181</v>
      </c>
      <c r="E1190" s="1" t="s">
        <v>18</v>
      </c>
      <c r="F1190" s="1" t="s">
        <v>4164</v>
      </c>
      <c r="G1190" s="1" t="s">
        <v>4164</v>
      </c>
      <c r="H1190" s="1" t="s">
        <v>20</v>
      </c>
      <c r="I1190" s="1"/>
      <c r="J1190" s="2"/>
      <c r="K1190" s="1" t="s">
        <v>22</v>
      </c>
      <c r="L1190" s="1" t="s">
        <v>261</v>
      </c>
      <c r="M1190" s="1" t="s">
        <v>24</v>
      </c>
      <c r="N1190" s="1" t="s">
        <v>4182</v>
      </c>
      <c r="P1190" t="str">
        <f>G1190&amp;"-"&amp;TEXT(COUNTIF(G$2:$G1190,G1190),"000")</f>
        <v>PJRdeVITÓRIADACONQUISTA-008</v>
      </c>
    </row>
    <row r="1191" spans="1:16" x14ac:dyDescent="0.25">
      <c r="A1191" t="s">
        <v>4183</v>
      </c>
      <c r="B1191" s="2" t="s">
        <v>3281</v>
      </c>
      <c r="C1191" s="1" t="s">
        <v>16</v>
      </c>
      <c r="D1191" s="1" t="s">
        <v>4184</v>
      </c>
      <c r="E1191" s="1" t="s">
        <v>18</v>
      </c>
      <c r="F1191" s="1" t="s">
        <v>4164</v>
      </c>
      <c r="G1191" s="1" t="s">
        <v>4164</v>
      </c>
      <c r="H1191" s="1" t="s">
        <v>512</v>
      </c>
      <c r="I1191" s="1"/>
      <c r="J1191" s="2" t="s">
        <v>1607</v>
      </c>
      <c r="K1191" s="1" t="s">
        <v>22</v>
      </c>
      <c r="L1191" s="1" t="s">
        <v>430</v>
      </c>
      <c r="M1191" s="1" t="s">
        <v>24</v>
      </c>
      <c r="N1191" s="1" t="s">
        <v>284</v>
      </c>
      <c r="P1191" t="str">
        <f>G1191&amp;"-"&amp;TEXT(COUNTIF(G$2:$G1191,G1191),"000")</f>
        <v>PJRdeVITÓRIADACONQUISTA-009</v>
      </c>
    </row>
    <row r="1192" spans="1:16" x14ac:dyDescent="0.25">
      <c r="A1192" t="s">
        <v>4185</v>
      </c>
      <c r="B1192" s="2" t="s">
        <v>3281</v>
      </c>
      <c r="C1192" s="1" t="s">
        <v>16</v>
      </c>
      <c r="D1192" s="1" t="s">
        <v>4186</v>
      </c>
      <c r="E1192" s="1" t="s">
        <v>18</v>
      </c>
      <c r="F1192" s="1" t="s">
        <v>4164</v>
      </c>
      <c r="G1192" s="1" t="s">
        <v>4164</v>
      </c>
      <c r="H1192" s="1" t="s">
        <v>44</v>
      </c>
      <c r="I1192" s="1"/>
      <c r="J1192" s="2" t="s">
        <v>2863</v>
      </c>
      <c r="K1192" s="1" t="s">
        <v>22</v>
      </c>
      <c r="L1192" s="1" t="s">
        <v>4187</v>
      </c>
      <c r="M1192" s="1" t="s">
        <v>24</v>
      </c>
      <c r="N1192" s="1" t="s">
        <v>4188</v>
      </c>
      <c r="P1192" t="str">
        <f>G1192&amp;"-"&amp;TEXT(COUNTIF(G$2:$G1192,G1192),"000")</f>
        <v>PJRdeVITÓRIADACONQUISTA-010</v>
      </c>
    </row>
    <row r="1193" spans="1:16" x14ac:dyDescent="0.25">
      <c r="A1193" t="s">
        <v>4189</v>
      </c>
      <c r="B1193" s="2" t="s">
        <v>3281</v>
      </c>
      <c r="C1193" s="1" t="s">
        <v>16</v>
      </c>
      <c r="D1193" s="1" t="s">
        <v>4190</v>
      </c>
      <c r="E1193" s="1" t="s">
        <v>18</v>
      </c>
      <c r="F1193" s="1" t="s">
        <v>4164</v>
      </c>
      <c r="G1193" s="1" t="s">
        <v>4164</v>
      </c>
      <c r="H1193" s="1" t="s">
        <v>64</v>
      </c>
      <c r="I1193" s="1"/>
      <c r="J1193" s="2" t="s">
        <v>2899</v>
      </c>
      <c r="K1193" s="1" t="s">
        <v>22</v>
      </c>
      <c r="L1193" s="1" t="s">
        <v>613</v>
      </c>
      <c r="M1193" s="1" t="s">
        <v>76</v>
      </c>
      <c r="N1193" s="1" t="s">
        <v>71</v>
      </c>
      <c r="P1193" t="str">
        <f>G1193&amp;"-"&amp;TEXT(COUNTIF(G$2:$G1193,G1193),"000")</f>
        <v>PJRdeVITÓRIADACONQUISTA-011</v>
      </c>
    </row>
    <row r="1194" spans="1:16" ht="30" x14ac:dyDescent="0.25">
      <c r="A1194" t="s">
        <v>4191</v>
      </c>
      <c r="B1194" s="2" t="s">
        <v>3281</v>
      </c>
      <c r="C1194" s="1" t="s">
        <v>16</v>
      </c>
      <c r="D1194" s="1" t="s">
        <v>4192</v>
      </c>
      <c r="E1194" s="1" t="s">
        <v>18</v>
      </c>
      <c r="F1194" s="1" t="s">
        <v>4164</v>
      </c>
      <c r="G1194" s="1" t="s">
        <v>4164</v>
      </c>
      <c r="H1194" s="1" t="s">
        <v>44</v>
      </c>
      <c r="I1194" s="1"/>
      <c r="J1194" s="2" t="s">
        <v>2783</v>
      </c>
      <c r="K1194" s="1" t="s">
        <v>22</v>
      </c>
      <c r="L1194" s="1" t="s">
        <v>231</v>
      </c>
      <c r="M1194" s="1" t="s">
        <v>24</v>
      </c>
      <c r="N1194" s="1" t="s">
        <v>463</v>
      </c>
      <c r="P1194" t="str">
        <f>G1194&amp;"-"&amp;TEXT(COUNTIF(G$2:$G1194,G1194),"000")</f>
        <v>PJRdeVITÓRIADACONQUISTA-012</v>
      </c>
    </row>
    <row r="1195" spans="1:16" ht="30" x14ac:dyDescent="0.25">
      <c r="A1195" t="s">
        <v>4193</v>
      </c>
      <c r="B1195" s="2" t="s">
        <v>3281</v>
      </c>
      <c r="C1195" s="1" t="s">
        <v>16</v>
      </c>
      <c r="D1195" s="1" t="s">
        <v>4194</v>
      </c>
      <c r="E1195" s="1" t="s">
        <v>18</v>
      </c>
      <c r="F1195" s="1" t="s">
        <v>4164</v>
      </c>
      <c r="G1195" s="1" t="s">
        <v>4164</v>
      </c>
      <c r="H1195" s="1" t="s">
        <v>56</v>
      </c>
      <c r="I1195" s="1"/>
      <c r="J1195" s="2" t="s">
        <v>2783</v>
      </c>
      <c r="K1195" s="1" t="s">
        <v>22</v>
      </c>
      <c r="L1195" s="1" t="s">
        <v>1212</v>
      </c>
      <c r="M1195" s="1" t="s">
        <v>24</v>
      </c>
      <c r="N1195" s="1" t="s">
        <v>3661</v>
      </c>
      <c r="P1195" t="str">
        <f>G1195&amp;"-"&amp;TEXT(COUNTIF(G$2:$G1195,G1195),"000")</f>
        <v>PJRdeVITÓRIADACONQUISTA-013</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query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Tiago Miranda de Magalhães</dc:creator>
  <cp:keywords/>
  <dc:description/>
  <cp:lastModifiedBy>Maria Tereza Oliveira Santos</cp:lastModifiedBy>
  <cp:revision/>
  <dcterms:created xsi:type="dcterms:W3CDTF">2025-03-26T19:07:11Z</dcterms:created>
  <dcterms:modified xsi:type="dcterms:W3CDTF">2025-04-04T14:12:02Z</dcterms:modified>
  <cp:category/>
  <cp:contentStatus/>
</cp:coreProperties>
</file>